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0" windowWidth="14895" windowHeight="7875" tabRatio="455"/>
  </bookViews>
  <sheets>
    <sheet name="Foglio1" sheetId="1" r:id="rId1"/>
  </sheets>
  <definedNames>
    <definedName name="_xlnm.Print_Area" localSheetId="0">Foglio1!$A$1:$P$164</definedName>
  </definedNames>
  <calcPr calcId="144525"/>
</workbook>
</file>

<file path=xl/calcChain.xml><?xml version="1.0" encoding="utf-8"?>
<calcChain xmlns="http://schemas.openxmlformats.org/spreadsheetml/2006/main">
  <c r="E84" i="1" l="1"/>
  <c r="P161" i="1" l="1"/>
</calcChain>
</file>

<file path=xl/sharedStrings.xml><?xml version="1.0" encoding="utf-8"?>
<sst xmlns="http://schemas.openxmlformats.org/spreadsheetml/2006/main" count="593" uniqueCount="145">
  <si>
    <t>Foglio</t>
  </si>
  <si>
    <t>Particella</t>
  </si>
  <si>
    <t>Categoria</t>
  </si>
  <si>
    <t>IMPORTO</t>
  </si>
  <si>
    <t>TERRENO</t>
  </si>
  <si>
    <t>CIMITERO</t>
  </si>
  <si>
    <t>A</t>
  </si>
  <si>
    <t>COMUNALE</t>
  </si>
  <si>
    <t>MONTEA</t>
  </si>
  <si>
    <t>G. FORTUNATO</t>
  </si>
  <si>
    <t>ZONA CALVARIO</t>
  </si>
  <si>
    <t>LAISE</t>
  </si>
  <si>
    <t>LOC. MONTI</t>
  </si>
  <si>
    <t>DIETRO CROCIFISSO CENTRO STOR.</t>
  </si>
  <si>
    <t>F. RENDA</t>
  </si>
  <si>
    <t>XX SETTEMBRE</t>
  </si>
  <si>
    <t>CENTRO STORICO</t>
  </si>
  <si>
    <t>S. LUCIA</t>
  </si>
  <si>
    <t>ANNUNCIATA</t>
  </si>
  <si>
    <t>ORACCHIO</t>
  </si>
  <si>
    <t>OLIVELLA</t>
  </si>
  <si>
    <t>LUNGOMARE</t>
  </si>
  <si>
    <t>CASTROMURRO</t>
  </si>
  <si>
    <t>ACQUARO</t>
  </si>
  <si>
    <t>B</t>
  </si>
  <si>
    <t>MONTI</t>
  </si>
  <si>
    <t xml:space="preserve">ROCCA </t>
  </si>
  <si>
    <t>S. STEFANO</t>
  </si>
  <si>
    <t>ZONA VERDE</t>
  </si>
  <si>
    <t>G. AMELLINO</t>
  </si>
  <si>
    <t>ANNUNZIATA</t>
  </si>
  <si>
    <t>MAGAZZINO VV. UU.</t>
  </si>
  <si>
    <t>UFF.     VV. UU.</t>
  </si>
  <si>
    <t>LABORATORIO LEGNO</t>
  </si>
  <si>
    <t>CECCO PISANI</t>
  </si>
  <si>
    <t>LICA D'OLEASTRO</t>
  </si>
  <si>
    <t>DINO FIORELLO</t>
  </si>
  <si>
    <t>PALAZZO NASTRI</t>
  </si>
  <si>
    <t>INTESTATA   COMUNE  / UGOLINO</t>
  </si>
  <si>
    <t>M. MISTORNI</t>
  </si>
  <si>
    <t>CASA COMUNALE  COME DA ATTO NOTARILE</t>
  </si>
  <si>
    <t>LOC. SOLEO</t>
  </si>
  <si>
    <t>NOTE</t>
  </si>
  <si>
    <t>SERBATOI</t>
  </si>
  <si>
    <t>TRIFARI</t>
  </si>
  <si>
    <t>S. IANNI</t>
  </si>
  <si>
    <t>S. ANDREA ALTA</t>
  </si>
  <si>
    <t>QUATTROMANI</t>
  </si>
  <si>
    <t>PANTAIDE ALTA</t>
  </si>
  <si>
    <t>FONTANELLE</t>
  </si>
  <si>
    <t>MOLINELLE</t>
  </si>
  <si>
    <t>PALAZZA (RIZZO)</t>
  </si>
  <si>
    <t>SORGENTE</t>
  </si>
  <si>
    <t>VALLE DEL LUPO (NICCOLI)</t>
  </si>
  <si>
    <t>CASE CHIENCHERO</t>
  </si>
  <si>
    <t>SOTTOPASSO CIMITERO</t>
  </si>
  <si>
    <t>PARCHEGGIO</t>
  </si>
  <si>
    <t>195/196</t>
  </si>
  <si>
    <t>34/152</t>
  </si>
  <si>
    <t xml:space="preserve">CANALIZZAZIONE </t>
  </si>
  <si>
    <t>CANALIZZAZINE ACQUE CIMITERO</t>
  </si>
  <si>
    <t>G. GROSSI</t>
  </si>
  <si>
    <t>ZONA GROTTE      SCARPATA</t>
  </si>
  <si>
    <t>EX PROPRIETA' DE NOVELLIS G.</t>
  </si>
  <si>
    <t>CONSORZIO AGRARIO PROVINCIALE</t>
  </si>
  <si>
    <t>TIMPONE IACOLI</t>
  </si>
  <si>
    <t>PALAZZA ISOLA</t>
  </si>
  <si>
    <t>SORGENTE EX SABATO /  TERRENO CON MANUFATTO</t>
  </si>
  <si>
    <t>SORGENTE EX SABATO  / TERRENO CON MANUFATTO</t>
  </si>
  <si>
    <t>TOTALE BENI COMUNALI</t>
  </si>
  <si>
    <t xml:space="preserve">           COMUNE DI BELVEDERE MARITTIMO</t>
  </si>
  <si>
    <t xml:space="preserve">               BENI DI PROPRIETA' COMUNALE</t>
  </si>
  <si>
    <t>COMPRESO MANUFATTO</t>
  </si>
  <si>
    <t>NO MAPPALE</t>
  </si>
  <si>
    <t>MARCIAPIEDE</t>
  </si>
  <si>
    <t>Consist. Mq</t>
  </si>
  <si>
    <t xml:space="preserve"> 325.20</t>
  </si>
  <si>
    <t>VIA G. FORTUNATO</t>
  </si>
  <si>
    <t>FABBRICATO</t>
  </si>
  <si>
    <t xml:space="preserve"> MARCIAPIEDE VIA G. FORTUNATO</t>
  </si>
  <si>
    <t xml:space="preserve">VALLE DEL LUPO </t>
  </si>
  <si>
    <t xml:space="preserve">PALAZZA A.  </t>
  </si>
  <si>
    <t>TERR. E FABBR.</t>
  </si>
  <si>
    <t>V TRAVERSA VIA G. FORNUTO</t>
  </si>
  <si>
    <t>VIA G. GROSSI</t>
  </si>
  <si>
    <t>VIA LEVANTE</t>
  </si>
  <si>
    <t>Sub</t>
  </si>
  <si>
    <t>Indirizzo</t>
  </si>
  <si>
    <t>FABBRICATO RIFUGIO</t>
  </si>
  <si>
    <t>RELIQUATO STRADA</t>
  </si>
  <si>
    <t>STRADA</t>
  </si>
  <si>
    <t>ANFITEATRO ZONA  SOTTO CAPO TIRONE NON ACCATASTATO</t>
  </si>
  <si>
    <t>CANALIZZAZIONE</t>
  </si>
  <si>
    <t>PARCHEGGI V TRAVERSA VIA G. FORTUNATO - OGGETTO DI ESPROPRIO NON ANCORA VOLTURATO</t>
  </si>
  <si>
    <t>PARCHEGGI V TRAVERSA VIA G. FORNUTO - OGGETTO DI ESPROPRIO NON ANCORA VOLTURATO</t>
  </si>
  <si>
    <t>PARCHEGGI V TRAVERSA VIA G. FORNTNATO - OGGETTO DI ESPROPRIO NON ANCORA VOLTURATO</t>
  </si>
  <si>
    <t>TERRENO ADIBITO A PRACHEGGGIO NON ANCORA VOLTURATO - EX CONSORZIO AGRARIO PROVINCIALE</t>
  </si>
  <si>
    <t>TERRENON OGGETTO DI ESPROPRIO NON ANCORA VOLTURATO - PARCHEGGI VIA G. GROSSI</t>
  </si>
  <si>
    <t>TERRENO OGGETTO DI ESPROPRIO NON ANCORA VOLTURATO -SCUOLA MATERNA LUNGOMARE</t>
  </si>
  <si>
    <t>TERRENO ACQUISTATO NON ANCORA VOLTURATO - SCUOLA ELEMENTARE ORA (ASL)</t>
  </si>
  <si>
    <t>UNITA' IMMOBILIARE NON ACCATASTATA - SCUOLA LAISE</t>
  </si>
  <si>
    <t>OGGETTO DI ESPROPRIO NON VOLTURATO - DEPURATORE COMUNALE</t>
  </si>
  <si>
    <t>TERRENO/STRADA</t>
  </si>
  <si>
    <t>NON ACCATASTATO - CAMPO SPORTIVO/STRADA</t>
  </si>
  <si>
    <t>AREA OGGETTO DI ESPROPRIO NON ANCORA VOLTURATA - PALAZZETTO DELLO SPORT</t>
  </si>
  <si>
    <t>1000/1-1001/1-772</t>
  </si>
  <si>
    <t>FABBRICATO/TERRENO</t>
  </si>
  <si>
    <t>AREA OGGETTO DI ESPROPRIO NON ANCORA VOLTURATA - SCUOLA MATERNA MONTI</t>
  </si>
  <si>
    <t>999/1-1002/1</t>
  </si>
  <si>
    <t>AREA OGGETTO DI ESPROPRIO NON ANCORA VOLTURATA - STRADA DI ACCESSO MONTI</t>
  </si>
  <si>
    <t>NON ANCORA VOLTURATO - CASA COMUNALE</t>
  </si>
  <si>
    <t>NON ANCORA VOLTURATO - PALAZZO FRANCO</t>
  </si>
  <si>
    <t>NON ANCORA VOLTURATO - GIARDINO COMUNALE</t>
  </si>
  <si>
    <t>410-411</t>
  </si>
  <si>
    <t>NON ANCORA ACCATASTATO - ISTITUTO MAGISTRALE</t>
  </si>
  <si>
    <t>VIA ANNUNCIATA</t>
  </si>
  <si>
    <t>VIA XX SETTEMBRE</t>
  </si>
  <si>
    <t>VIA F. RENDA</t>
  </si>
  <si>
    <t>PIAZZA G. AMELLINO</t>
  </si>
  <si>
    <t>VIA PORTO SALVO</t>
  </si>
  <si>
    <t>VIA M. MISTORNI</t>
  </si>
  <si>
    <t xml:space="preserve">NO MAPPALE </t>
  </si>
  <si>
    <t>C.DA S. ANDREA ALTA</t>
  </si>
  <si>
    <t>C.DA MARE MORTO</t>
  </si>
  <si>
    <t>C.DA PIANA</t>
  </si>
  <si>
    <t xml:space="preserve">SERBATOIO                                                                   </t>
  </si>
  <si>
    <t>NON VOLTURATA INTESTATO SAPORITA MARIA TERESA</t>
  </si>
  <si>
    <t>TERRENO OGGETTO DI ESPROPRIO NON ANCORA VOLTURATO - PARCHEGGI VIA G. GROSSI</t>
  </si>
  <si>
    <t>NON ANCORA VOLTURATO INTESTATO A LEO ANNA</t>
  </si>
  <si>
    <t>NON ANCORA VOLTURATO INTESTATO A BANDITO DANIELE</t>
  </si>
  <si>
    <t xml:space="preserve">NON ANCORA VOLTURATO INTESTATO A SOC. TURISTICA TIRRENICA TT.S.R.L. </t>
  </si>
  <si>
    <t>NON ANCORA VOLTURATO INTESTATO LEO GIUSEPPE</t>
  </si>
  <si>
    <t>NON ANCORA VOLTURATO INTESTATO BIONDI ROSARIA E SCOGLIO EUGENIO</t>
  </si>
  <si>
    <t>NON ANCORA VOLTURATO INTESTATO A SOC. TURISTICA TIRRENICA TT.S.R.L.  - 2° AMPLIAMENTO</t>
  </si>
  <si>
    <t>VECCHIO CIMITERO</t>
  </si>
  <si>
    <t>NON ANCORA VOLTURATO INTESTATO LEO SERVIDIO ANNA MARIA</t>
  </si>
  <si>
    <t>NON ANCORA VOLTURATO INTESTATO STUMBO FILOMENA E GIUSEPPE</t>
  </si>
  <si>
    <t>PARTE</t>
  </si>
  <si>
    <t>Intestatari-proprietari</t>
  </si>
  <si>
    <t xml:space="preserve">NEL PRESENTE ELENCO NON SONO COMPRESE PARTE DELLE VIE,  DELLE PIAZZE,  DELLE STRADE E DELLE AREE OCCUPATE DA CASE POPOLARI E COOPERATIVE  </t>
  </si>
  <si>
    <t>LOCALITA' MONTI (PRU)</t>
  </si>
  <si>
    <t xml:space="preserve">TERRENO PARTE </t>
  </si>
  <si>
    <t>805 EX 794</t>
  </si>
  <si>
    <r>
      <rPr>
        <b/>
        <sz val="20"/>
        <color indexed="8"/>
        <rFont val="Calibri"/>
        <family val="2"/>
      </rPr>
      <t xml:space="preserve">PIANO DELLE ALIENAZIONI IMMOBILIARI 2018 </t>
    </r>
    <r>
      <rPr>
        <b/>
        <sz val="10"/>
        <color indexed="8"/>
        <rFont val="Calibri"/>
        <family val="2"/>
      </rPr>
      <t>-</t>
    </r>
    <r>
      <rPr>
        <b/>
        <sz val="12"/>
        <color indexed="8"/>
        <rFont val="Calibri"/>
        <family val="2"/>
      </rPr>
      <t xml:space="preserve"> ART. 58 Decreto Legge 25/06/2008 convertito in legge n° 133 del 06/08/2008 -</t>
    </r>
  </si>
  <si>
    <t>TABELLA C    Terreni e fabbricati suscettibili di valorizzazione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</si>
</sst>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indexed="10"/>
      <name val="Calibri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24"/>
      <color indexed="8"/>
      <name val="Calibri"/>
      <family val="2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</font>
    <font>
      <b/>
      <i/>
      <sz val="24"/>
      <color indexed="8"/>
      <name val="Bell MT"/>
      <family val="1"/>
    </font>
    <font>
      <b/>
      <i/>
      <sz val="24"/>
      <color theme="1"/>
      <name val="Bell MT"/>
      <family val="1"/>
    </font>
    <font>
      <b/>
      <i/>
      <sz val="10"/>
      <color theme="1"/>
      <name val="Bell MT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6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88">
    <xf numFmtId="0" fontId="0" fillId="0" borderId="0" xfId="0"/>
    <xf numFmtId="43" fontId="3" fillId="2" borderId="0" xfId="1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right"/>
      <protection locked="0"/>
    </xf>
    <xf numFmtId="0" fontId="15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Protection="1"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Protection="1"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43" fontId="3" fillId="2" borderId="1" xfId="1" applyFont="1" applyFill="1" applyBorder="1" applyAlignment="1" applyProtection="1">
      <alignment horizontal="right"/>
      <protection locked="0"/>
    </xf>
    <xf numFmtId="9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Protection="1"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7" fillId="2" borderId="1" xfId="1" applyFont="1" applyFill="1" applyBorder="1" applyAlignment="1" applyProtection="1">
      <alignment horizontal="center"/>
      <protection locked="0"/>
    </xf>
    <xf numFmtId="43" fontId="7" fillId="2" borderId="1" xfId="1" applyFont="1" applyFill="1" applyBorder="1" applyProtection="1">
      <protection locked="0"/>
    </xf>
    <xf numFmtId="43" fontId="6" fillId="2" borderId="1" xfId="1" applyFont="1" applyFill="1" applyBorder="1" applyAlignment="1" applyProtection="1">
      <alignment horizontal="right"/>
      <protection locked="0"/>
    </xf>
    <xf numFmtId="43" fontId="1" fillId="2" borderId="0" xfId="1" applyFont="1" applyFill="1" applyProtection="1"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0" fontId="10" fillId="2" borderId="0" xfId="0" applyFont="1" applyFill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horizontal="center"/>
      <protection locked="0"/>
    </xf>
    <xf numFmtId="43" fontId="8" fillId="2" borderId="1" xfId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9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protection locked="0"/>
    </xf>
    <xf numFmtId="0" fontId="15" fillId="2" borderId="0" xfId="0" applyFont="1" applyFill="1" applyAlignment="1" applyProtection="1">
      <protection locked="0"/>
    </xf>
    <xf numFmtId="0" fontId="12" fillId="2" borderId="0" xfId="0" applyFont="1" applyFill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43" fontId="6" fillId="2" borderId="1" xfId="1" applyFont="1" applyFill="1" applyBorder="1" applyAlignment="1" applyProtection="1">
      <alignment horizontal="right" vertical="center"/>
      <protection locked="0"/>
    </xf>
    <xf numFmtId="0" fontId="8" fillId="2" borderId="5" xfId="0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43" fontId="6" fillId="2" borderId="5" xfId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43" fontId="0" fillId="2" borderId="0" xfId="0" applyNumberFormat="1" applyFill="1" applyProtection="1">
      <protection locked="0"/>
    </xf>
    <xf numFmtId="43" fontId="6" fillId="2" borderId="2" xfId="1" applyFont="1" applyFill="1" applyBorder="1" applyAlignment="1" applyProtection="1">
      <alignment horizontal="right" vertical="center"/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43" fontId="6" fillId="2" borderId="1" xfId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3" fontId="6" fillId="2" borderId="2" xfId="1" applyFont="1" applyFill="1" applyBorder="1" applyAlignment="1" applyProtection="1">
      <alignment horizontal="right"/>
      <protection locked="0"/>
    </xf>
    <xf numFmtId="43" fontId="6" fillId="2" borderId="1" xfId="1" applyFont="1" applyFill="1" applyBorder="1" applyAlignment="1" applyProtection="1">
      <alignment vertical="center"/>
      <protection locked="0"/>
    </xf>
    <xf numFmtId="43" fontId="6" fillId="2" borderId="3" xfId="1" applyFont="1" applyFill="1" applyBorder="1" applyAlignment="1" applyProtection="1">
      <alignment vertical="center"/>
      <protection locked="0"/>
    </xf>
    <xf numFmtId="43" fontId="6" fillId="2" borderId="4" xfId="1" applyFont="1" applyFill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 applyProtection="1">
      <protection locked="0"/>
    </xf>
    <xf numFmtId="0" fontId="6" fillId="2" borderId="5" xfId="0" applyFont="1" applyFill="1" applyBorder="1" applyAlignment="1" applyProtection="1">
      <alignment horizontal="left" vertical="top" wrapText="1"/>
      <protection locked="0"/>
    </xf>
    <xf numFmtId="0" fontId="19" fillId="2" borderId="1" xfId="0" applyFont="1" applyFill="1" applyBorder="1" applyAlignment="1" applyProtection="1">
      <alignment horizontal="center"/>
      <protection locked="0"/>
    </xf>
    <xf numFmtId="9" fontId="19" fillId="2" borderId="1" xfId="0" applyNumberFormat="1" applyFont="1" applyFill="1" applyBorder="1" applyAlignment="1" applyProtection="1">
      <alignment horizontal="center"/>
      <protection locked="0"/>
    </xf>
    <xf numFmtId="43" fontId="6" fillId="2" borderId="3" xfId="1" applyFont="1" applyFill="1" applyBorder="1" applyAlignment="1" applyProtection="1">
      <alignment horizontal="right"/>
      <protection locked="0"/>
    </xf>
    <xf numFmtId="0" fontId="20" fillId="2" borderId="0" xfId="0" applyFont="1" applyFill="1" applyAlignment="1" applyProtection="1">
      <alignment vertical="top" wrapText="1"/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43" fontId="6" fillId="2" borderId="2" xfId="1" applyFont="1" applyFill="1" applyBorder="1" applyAlignment="1" applyProtection="1">
      <alignment horizontal="right" vertical="center"/>
      <protection locked="0"/>
    </xf>
    <xf numFmtId="43" fontId="19" fillId="2" borderId="4" xfId="1" applyFont="1" applyFill="1" applyBorder="1" applyAlignment="1" applyProtection="1">
      <alignment horizontal="right" vertical="center"/>
      <protection locked="0"/>
    </xf>
    <xf numFmtId="43" fontId="19" fillId="2" borderId="3" xfId="1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Alignment="1" applyProtection="1">
      <alignment horizontal="center"/>
      <protection locked="0"/>
    </xf>
    <xf numFmtId="43" fontId="6" fillId="2" borderId="4" xfId="1" applyFont="1" applyFill="1" applyBorder="1" applyAlignment="1" applyProtection="1">
      <alignment horizontal="right" vertical="center"/>
      <protection locked="0"/>
    </xf>
    <xf numFmtId="43" fontId="6" fillId="2" borderId="3" xfId="1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8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FE7058"/>
      <color rgb="FFFF00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0</xdr:row>
      <xdr:rowOff>76201</xdr:rowOff>
    </xdr:from>
    <xdr:to>
      <xdr:col>3</xdr:col>
      <xdr:colOff>1539875</xdr:colOff>
      <xdr:row>4</xdr:row>
      <xdr:rowOff>79375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0450" y="76201"/>
          <a:ext cx="1177925" cy="1384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5"/>
  <sheetViews>
    <sheetView tabSelected="1" showWhiteSpace="0" view="pageLayout" zoomScale="80" zoomScalePageLayoutView="80" workbookViewId="0">
      <selection activeCell="A8" sqref="A8:P8"/>
    </sheetView>
  </sheetViews>
  <sheetFormatPr defaultRowHeight="15" x14ac:dyDescent="0.25"/>
  <cols>
    <col min="1" max="1" width="7.140625" style="3" customWidth="1"/>
    <col min="2" max="2" width="9" style="3" customWidth="1"/>
    <col min="3" max="3" width="5.42578125" style="3" customWidth="1"/>
    <col min="4" max="4" width="20.5703125" style="3" customWidth="1"/>
    <col min="5" max="5" width="18.28515625" style="1" customWidth="1"/>
    <col min="6" max="6" width="19.85546875" style="40" customWidth="1"/>
    <col min="7" max="7" width="12.5703125" style="2" customWidth="1"/>
    <col min="8" max="8" width="13.42578125" style="3" customWidth="1"/>
    <col min="9" max="9" width="6.7109375" style="4" customWidth="1"/>
    <col min="10" max="10" width="13.7109375" style="4" bestFit="1" customWidth="1"/>
    <col min="11" max="11" width="7.85546875" style="4" customWidth="1"/>
    <col min="12" max="12" width="6.7109375" style="4" bestFit="1" customWidth="1"/>
    <col min="13" max="13" width="6.28515625" style="5" customWidth="1"/>
    <col min="14" max="14" width="5.5703125" style="5" customWidth="1"/>
    <col min="15" max="15" width="45.140625" style="6" customWidth="1"/>
    <col min="16" max="16" width="18.5703125" style="7" customWidth="1"/>
    <col min="17" max="17" width="20.28515625" style="20" customWidth="1"/>
    <col min="18" max="16384" width="9.140625" style="20"/>
  </cols>
  <sheetData>
    <row r="2" spans="1:16" ht="31.5" x14ac:dyDescent="0.5">
      <c r="F2" s="41" t="s">
        <v>70</v>
      </c>
      <c r="G2" s="8"/>
      <c r="H2" s="9"/>
      <c r="I2" s="9"/>
      <c r="J2" s="9"/>
      <c r="K2" s="9"/>
      <c r="L2" s="10"/>
      <c r="M2" s="10"/>
      <c r="N2" s="10"/>
      <c r="O2" s="11"/>
    </row>
    <row r="3" spans="1:16" ht="31.5" x14ac:dyDescent="0.5">
      <c r="F3" s="41" t="s">
        <v>71</v>
      </c>
      <c r="G3" s="8"/>
      <c r="H3" s="9"/>
      <c r="I3" s="56"/>
      <c r="J3" s="56"/>
      <c r="K3" s="56"/>
      <c r="L3" s="12"/>
      <c r="M3" s="12"/>
      <c r="N3" s="12"/>
      <c r="O3" s="13"/>
    </row>
    <row r="4" spans="1:16" ht="31.5" x14ac:dyDescent="0.5">
      <c r="F4" s="42"/>
      <c r="G4" s="79"/>
      <c r="H4" s="79"/>
      <c r="I4" s="79"/>
      <c r="J4" s="79"/>
      <c r="K4" s="79"/>
      <c r="L4" s="79"/>
      <c r="M4" s="79"/>
    </row>
    <row r="6" spans="1:16" ht="15.75" thickBot="1" x14ac:dyDescent="0.3">
      <c r="A6" s="74"/>
      <c r="B6" s="74"/>
      <c r="C6" s="74"/>
      <c r="D6" s="74"/>
      <c r="H6" s="74"/>
    </row>
    <row r="7" spans="1:16" customFormat="1" ht="27" thickBot="1" x14ac:dyDescent="0.45">
      <c r="A7" s="82" t="s">
        <v>143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4"/>
    </row>
    <row r="8" spans="1:16" customFormat="1" ht="21.75" thickBot="1" x14ac:dyDescent="0.4">
      <c r="A8" s="85" t="s">
        <v>144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7"/>
    </row>
    <row r="9" spans="1:16" s="19" customFormat="1" ht="48.75" customHeight="1" x14ac:dyDescent="0.25">
      <c r="A9" s="44" t="s">
        <v>0</v>
      </c>
      <c r="B9" s="44" t="s">
        <v>1</v>
      </c>
      <c r="C9" s="44" t="s">
        <v>86</v>
      </c>
      <c r="D9" s="44" t="s">
        <v>2</v>
      </c>
      <c r="E9" s="44" t="s">
        <v>75</v>
      </c>
      <c r="F9" s="57" t="s">
        <v>87</v>
      </c>
      <c r="G9" s="58" t="s">
        <v>138</v>
      </c>
      <c r="H9" s="58"/>
      <c r="I9" s="44"/>
      <c r="J9" s="44"/>
      <c r="K9" s="44"/>
      <c r="L9" s="44"/>
      <c r="M9" s="44"/>
      <c r="N9" s="44"/>
      <c r="O9" s="44" t="s">
        <v>42</v>
      </c>
      <c r="P9" s="44" t="s">
        <v>3</v>
      </c>
    </row>
    <row r="10" spans="1:16" s="21" customFormat="1" x14ac:dyDescent="0.25">
      <c r="A10" s="14">
        <v>16</v>
      </c>
      <c r="B10" s="14">
        <v>1</v>
      </c>
      <c r="C10" s="14"/>
      <c r="D10" s="14" t="s">
        <v>4</v>
      </c>
      <c r="E10" s="16">
        <v>237970</v>
      </c>
      <c r="F10" s="14" t="s">
        <v>8</v>
      </c>
      <c r="G10" s="14" t="s">
        <v>7</v>
      </c>
      <c r="H10" s="14"/>
      <c r="I10" s="15"/>
      <c r="J10" s="17"/>
      <c r="K10" s="22"/>
      <c r="L10" s="22"/>
      <c r="M10" s="23"/>
      <c r="N10" s="23"/>
      <c r="O10" s="59"/>
      <c r="P10" s="52">
        <v>370237.3</v>
      </c>
    </row>
    <row r="11" spans="1:16" s="21" customFormat="1" x14ac:dyDescent="0.25">
      <c r="A11" s="14">
        <v>16</v>
      </c>
      <c r="B11" s="14">
        <v>2</v>
      </c>
      <c r="C11" s="14"/>
      <c r="D11" s="14" t="s">
        <v>4</v>
      </c>
      <c r="E11" s="16">
        <v>154210</v>
      </c>
      <c r="F11" s="14" t="s">
        <v>8</v>
      </c>
      <c r="G11" s="14" t="s">
        <v>7</v>
      </c>
      <c r="H11" s="14"/>
      <c r="I11" s="15"/>
      <c r="J11" s="17"/>
      <c r="K11" s="22"/>
      <c r="L11" s="22"/>
      <c r="M11" s="23"/>
      <c r="N11" s="23"/>
      <c r="O11" s="59"/>
      <c r="P11" s="52">
        <v>239922.23</v>
      </c>
    </row>
    <row r="12" spans="1:16" s="28" customFormat="1" x14ac:dyDescent="0.25">
      <c r="A12" s="14">
        <v>16</v>
      </c>
      <c r="B12" s="14">
        <v>3</v>
      </c>
      <c r="C12" s="24"/>
      <c r="D12" s="24" t="s">
        <v>4</v>
      </c>
      <c r="E12" s="16">
        <v>473370</v>
      </c>
      <c r="F12" s="14" t="s">
        <v>8</v>
      </c>
      <c r="G12" s="24" t="s">
        <v>7</v>
      </c>
      <c r="H12" s="24"/>
      <c r="I12" s="60"/>
      <c r="J12" s="17"/>
      <c r="K12" s="25"/>
      <c r="L12" s="25"/>
      <c r="M12" s="26"/>
      <c r="N12" s="26"/>
      <c r="O12" s="59"/>
      <c r="P12" s="52">
        <v>490984.1</v>
      </c>
    </row>
    <row r="13" spans="1:16" s="21" customFormat="1" x14ac:dyDescent="0.25">
      <c r="A13" s="14">
        <v>16</v>
      </c>
      <c r="B13" s="14">
        <v>4</v>
      </c>
      <c r="C13" s="14"/>
      <c r="D13" s="14" t="s">
        <v>4</v>
      </c>
      <c r="E13" s="16">
        <v>399490</v>
      </c>
      <c r="F13" s="14" t="s">
        <v>8</v>
      </c>
      <c r="G13" s="14" t="s">
        <v>7</v>
      </c>
      <c r="H13" s="14"/>
      <c r="I13" s="15"/>
      <c r="J13" s="17"/>
      <c r="K13" s="22"/>
      <c r="L13" s="22"/>
      <c r="M13" s="23"/>
      <c r="N13" s="23"/>
      <c r="O13" s="59"/>
      <c r="P13" s="52">
        <v>414355.02</v>
      </c>
    </row>
    <row r="14" spans="1:16" s="21" customFormat="1" x14ac:dyDescent="0.25">
      <c r="A14" s="14">
        <v>16</v>
      </c>
      <c r="B14" s="14">
        <v>5</v>
      </c>
      <c r="C14" s="14"/>
      <c r="D14" s="14" t="s">
        <v>4</v>
      </c>
      <c r="E14" s="16">
        <v>1087470</v>
      </c>
      <c r="F14" s="14" t="s">
        <v>8</v>
      </c>
      <c r="G14" s="14" t="s">
        <v>7</v>
      </c>
      <c r="H14" s="14"/>
      <c r="I14" s="15"/>
      <c r="J14" s="17"/>
      <c r="K14" s="22"/>
      <c r="L14" s="22"/>
      <c r="M14" s="23"/>
      <c r="N14" s="23"/>
      <c r="O14" s="59"/>
      <c r="P14" s="52">
        <v>1691902.14</v>
      </c>
    </row>
    <row r="15" spans="1:16" s="21" customFormat="1" x14ac:dyDescent="0.25">
      <c r="A15" s="14">
        <v>16</v>
      </c>
      <c r="B15" s="14">
        <v>6</v>
      </c>
      <c r="C15" s="14"/>
      <c r="D15" s="14" t="s">
        <v>4</v>
      </c>
      <c r="E15" s="16">
        <v>447980</v>
      </c>
      <c r="F15" s="14" t="s">
        <v>8</v>
      </c>
      <c r="G15" s="14" t="s">
        <v>7</v>
      </c>
      <c r="H15" s="14"/>
      <c r="I15" s="15"/>
      <c r="J15" s="17"/>
      <c r="K15" s="22"/>
      <c r="L15" s="22"/>
      <c r="M15" s="23"/>
      <c r="N15" s="23"/>
      <c r="O15" s="59"/>
      <c r="P15" s="52">
        <v>46446.26</v>
      </c>
    </row>
    <row r="16" spans="1:16" x14ac:dyDescent="0.25">
      <c r="A16" s="14">
        <v>16</v>
      </c>
      <c r="B16" s="14">
        <v>7</v>
      </c>
      <c r="C16" s="14"/>
      <c r="D16" s="14" t="s">
        <v>4</v>
      </c>
      <c r="E16" s="16" t="s">
        <v>76</v>
      </c>
      <c r="F16" s="14" t="s">
        <v>8</v>
      </c>
      <c r="G16" s="14" t="s">
        <v>7</v>
      </c>
      <c r="H16" s="14"/>
      <c r="I16" s="15"/>
      <c r="J16" s="17"/>
      <c r="K16" s="22"/>
      <c r="L16" s="22"/>
      <c r="M16" s="23"/>
      <c r="N16" s="23"/>
      <c r="O16" s="59"/>
      <c r="P16" s="52">
        <v>3373.01</v>
      </c>
    </row>
    <row r="17" spans="1:16" s="21" customFormat="1" x14ac:dyDescent="0.25">
      <c r="A17" s="14">
        <v>16</v>
      </c>
      <c r="B17" s="14">
        <v>8</v>
      </c>
      <c r="C17" s="14"/>
      <c r="D17" s="14" t="s">
        <v>4</v>
      </c>
      <c r="E17" s="16">
        <v>184140</v>
      </c>
      <c r="F17" s="14" t="s">
        <v>8</v>
      </c>
      <c r="G17" s="14" t="s">
        <v>7</v>
      </c>
      <c r="H17" s="14"/>
      <c r="I17" s="15"/>
      <c r="J17" s="17"/>
      <c r="K17" s="15"/>
      <c r="L17" s="15"/>
      <c r="M17" s="18"/>
      <c r="N17" s="18"/>
      <c r="O17" s="59"/>
      <c r="P17" s="52">
        <v>191033.34</v>
      </c>
    </row>
    <row r="18" spans="1:16" s="21" customFormat="1" x14ac:dyDescent="0.25">
      <c r="A18" s="14">
        <v>16</v>
      </c>
      <c r="B18" s="14">
        <v>9</v>
      </c>
      <c r="C18" s="14"/>
      <c r="D18" s="14" t="s">
        <v>4</v>
      </c>
      <c r="E18" s="16">
        <v>1005280</v>
      </c>
      <c r="F18" s="14" t="s">
        <v>8</v>
      </c>
      <c r="G18" s="14" t="s">
        <v>7</v>
      </c>
      <c r="H18" s="14"/>
      <c r="I18" s="15"/>
      <c r="J18" s="17"/>
      <c r="K18" s="22"/>
      <c r="L18" s="22"/>
      <c r="M18" s="23"/>
      <c r="N18" s="23"/>
      <c r="O18" s="59"/>
      <c r="P18" s="52">
        <v>1042686.47</v>
      </c>
    </row>
    <row r="19" spans="1:16" s="21" customFormat="1" x14ac:dyDescent="0.25">
      <c r="A19" s="14">
        <v>16</v>
      </c>
      <c r="B19" s="14">
        <v>11</v>
      </c>
      <c r="C19" s="14"/>
      <c r="D19" s="14" t="s">
        <v>4</v>
      </c>
      <c r="E19" s="16">
        <v>59239</v>
      </c>
      <c r="F19" s="14" t="s">
        <v>8</v>
      </c>
      <c r="G19" s="14" t="s">
        <v>7</v>
      </c>
      <c r="H19" s="14"/>
      <c r="I19" s="15"/>
      <c r="J19" s="17"/>
      <c r="K19" s="22"/>
      <c r="L19" s="22"/>
      <c r="M19" s="23"/>
      <c r="N19" s="23"/>
      <c r="O19" s="59"/>
      <c r="P19" s="52">
        <v>61558.41</v>
      </c>
    </row>
    <row r="20" spans="1:16" s="21" customFormat="1" ht="31.5" customHeight="1" x14ac:dyDescent="0.25">
      <c r="A20" s="14">
        <v>16</v>
      </c>
      <c r="B20" s="14">
        <v>12</v>
      </c>
      <c r="C20" s="14"/>
      <c r="D20" s="51" t="s">
        <v>88</v>
      </c>
      <c r="E20" s="16">
        <v>107</v>
      </c>
      <c r="F20" s="14" t="s">
        <v>8</v>
      </c>
      <c r="G20" s="14" t="s">
        <v>7</v>
      </c>
      <c r="H20" s="14"/>
      <c r="I20" s="15"/>
      <c r="J20" s="17"/>
      <c r="K20" s="22"/>
      <c r="L20" s="22"/>
      <c r="M20" s="23"/>
      <c r="N20" s="23"/>
      <c r="O20" s="59"/>
      <c r="P20" s="52">
        <v>74900</v>
      </c>
    </row>
    <row r="21" spans="1:16" s="21" customFormat="1" x14ac:dyDescent="0.25">
      <c r="A21" s="14">
        <v>16</v>
      </c>
      <c r="B21" s="14">
        <v>13</v>
      </c>
      <c r="C21" s="14"/>
      <c r="D21" s="14" t="s">
        <v>4</v>
      </c>
      <c r="E21" s="16">
        <v>4</v>
      </c>
      <c r="F21" s="14" t="s">
        <v>8</v>
      </c>
      <c r="G21" s="14" t="s">
        <v>7</v>
      </c>
      <c r="H21" s="14"/>
      <c r="I21" s="15"/>
      <c r="J21" s="17"/>
      <c r="K21" s="22"/>
      <c r="L21" s="22"/>
      <c r="M21" s="23"/>
      <c r="N21" s="23"/>
      <c r="O21" s="59"/>
      <c r="P21" s="52">
        <v>4.12</v>
      </c>
    </row>
    <row r="22" spans="1:16" ht="33" customHeight="1" x14ac:dyDescent="0.25">
      <c r="A22" s="14">
        <v>22</v>
      </c>
      <c r="B22" s="14">
        <v>322</v>
      </c>
      <c r="C22" s="14"/>
      <c r="D22" s="14" t="s">
        <v>4</v>
      </c>
      <c r="E22" s="16">
        <v>120</v>
      </c>
      <c r="F22" s="51" t="s">
        <v>77</v>
      </c>
      <c r="G22" s="14" t="s">
        <v>7</v>
      </c>
      <c r="H22" s="14"/>
      <c r="I22" s="15"/>
      <c r="J22" s="17"/>
      <c r="K22" s="15"/>
      <c r="L22" s="17"/>
      <c r="M22" s="18"/>
      <c r="N22" s="18"/>
      <c r="O22" s="29" t="s">
        <v>79</v>
      </c>
      <c r="P22" s="27">
        <v>11784</v>
      </c>
    </row>
    <row r="23" spans="1:16" ht="53.25" customHeight="1" x14ac:dyDescent="0.25">
      <c r="A23" s="14">
        <v>22</v>
      </c>
      <c r="B23" s="14">
        <v>1880</v>
      </c>
      <c r="C23" s="14"/>
      <c r="D23" s="14" t="s">
        <v>4</v>
      </c>
      <c r="E23" s="16">
        <v>570</v>
      </c>
      <c r="F23" s="61" t="s">
        <v>83</v>
      </c>
      <c r="G23" s="14" t="s">
        <v>7</v>
      </c>
      <c r="H23" s="14"/>
      <c r="I23" s="15"/>
      <c r="J23" s="17"/>
      <c r="K23" s="15"/>
      <c r="L23" s="15"/>
      <c r="M23" s="18"/>
      <c r="N23" s="18"/>
      <c r="O23" s="61" t="s">
        <v>93</v>
      </c>
      <c r="P23" s="27">
        <v>55974</v>
      </c>
    </row>
    <row r="24" spans="1:16" ht="39.75" customHeight="1" x14ac:dyDescent="0.25">
      <c r="A24" s="14">
        <v>22</v>
      </c>
      <c r="B24" s="14">
        <v>1905</v>
      </c>
      <c r="C24" s="14"/>
      <c r="D24" s="14" t="s">
        <v>4</v>
      </c>
      <c r="E24" s="16">
        <v>671</v>
      </c>
      <c r="F24" s="43" t="s">
        <v>9</v>
      </c>
      <c r="G24" s="14" t="s">
        <v>7</v>
      </c>
      <c r="H24" s="14"/>
      <c r="I24" s="15"/>
      <c r="J24" s="17"/>
      <c r="K24" s="15"/>
      <c r="L24" s="15"/>
      <c r="M24" s="18"/>
      <c r="N24" s="18"/>
      <c r="O24" s="61" t="s">
        <v>94</v>
      </c>
      <c r="P24" s="27">
        <v>65892.2</v>
      </c>
    </row>
    <row r="25" spans="1:16" ht="51" customHeight="1" x14ac:dyDescent="0.25">
      <c r="A25" s="14">
        <v>22</v>
      </c>
      <c r="B25" s="14">
        <v>1907</v>
      </c>
      <c r="C25" s="14"/>
      <c r="D25" s="14" t="s">
        <v>4</v>
      </c>
      <c r="E25" s="16">
        <v>255</v>
      </c>
      <c r="F25" s="43" t="s">
        <v>9</v>
      </c>
      <c r="G25" s="14" t="s">
        <v>7</v>
      </c>
      <c r="H25" s="14"/>
      <c r="I25" s="15"/>
      <c r="J25" s="17"/>
      <c r="K25" s="15"/>
      <c r="L25" s="15"/>
      <c r="M25" s="18"/>
      <c r="N25" s="18"/>
      <c r="O25" s="61" t="s">
        <v>95</v>
      </c>
      <c r="P25" s="27">
        <v>25041</v>
      </c>
    </row>
    <row r="26" spans="1:16" ht="29.25" customHeight="1" x14ac:dyDescent="0.25">
      <c r="A26" s="33">
        <v>27</v>
      </c>
      <c r="B26" s="33">
        <v>95</v>
      </c>
      <c r="C26" s="14"/>
      <c r="D26" s="14" t="s">
        <v>4</v>
      </c>
      <c r="E26" s="16">
        <v>960</v>
      </c>
      <c r="F26" s="43" t="s">
        <v>27</v>
      </c>
      <c r="G26" s="14" t="s">
        <v>7</v>
      </c>
      <c r="H26" s="14"/>
      <c r="I26" s="15"/>
      <c r="J26" s="17"/>
      <c r="K26" s="15"/>
      <c r="L26" s="15"/>
      <c r="M26" s="18"/>
      <c r="N26" s="18"/>
      <c r="O26" s="45" t="s">
        <v>68</v>
      </c>
      <c r="P26" s="62">
        <v>525000.5</v>
      </c>
    </row>
    <row r="27" spans="1:16" ht="27" customHeight="1" x14ac:dyDescent="0.25">
      <c r="A27" s="33">
        <v>27</v>
      </c>
      <c r="B27" s="33">
        <v>135</v>
      </c>
      <c r="C27" s="14"/>
      <c r="D27" s="14" t="s">
        <v>4</v>
      </c>
      <c r="E27" s="16">
        <v>640</v>
      </c>
      <c r="F27" s="43" t="s">
        <v>27</v>
      </c>
      <c r="G27" s="14" t="s">
        <v>7</v>
      </c>
      <c r="H27" s="14"/>
      <c r="I27" s="15"/>
      <c r="J27" s="17"/>
      <c r="K27" s="15"/>
      <c r="L27" s="15"/>
      <c r="M27" s="18"/>
      <c r="N27" s="18"/>
      <c r="O27" s="45" t="s">
        <v>67</v>
      </c>
      <c r="P27" s="62">
        <v>350000</v>
      </c>
    </row>
    <row r="28" spans="1:16" ht="25.5" x14ac:dyDescent="0.25">
      <c r="A28" s="14">
        <v>28</v>
      </c>
      <c r="B28" s="14">
        <v>311</v>
      </c>
      <c r="C28" s="14"/>
      <c r="D28" s="14" t="s">
        <v>4</v>
      </c>
      <c r="E28" s="16">
        <v>11</v>
      </c>
      <c r="F28" s="43" t="s">
        <v>21</v>
      </c>
      <c r="G28" s="14" t="s">
        <v>7</v>
      </c>
      <c r="H28" s="14"/>
      <c r="I28" s="15"/>
      <c r="J28" s="17"/>
      <c r="K28" s="15"/>
      <c r="L28" s="15"/>
      <c r="M28" s="18"/>
      <c r="N28" s="18"/>
      <c r="O28" s="45" t="s">
        <v>91</v>
      </c>
      <c r="P28" s="63">
        <v>1809.9</v>
      </c>
    </row>
    <row r="29" spans="1:16" ht="25.5" x14ac:dyDescent="0.25">
      <c r="A29" s="14">
        <v>28</v>
      </c>
      <c r="B29" s="14">
        <v>333</v>
      </c>
      <c r="C29" s="14"/>
      <c r="D29" s="14" t="s">
        <v>4</v>
      </c>
      <c r="E29" s="16">
        <v>1495</v>
      </c>
      <c r="F29" s="43" t="s">
        <v>21</v>
      </c>
      <c r="G29" s="14" t="s">
        <v>7</v>
      </c>
      <c r="H29" s="14"/>
      <c r="I29" s="15"/>
      <c r="J29" s="17"/>
      <c r="K29" s="15"/>
      <c r="L29" s="15"/>
      <c r="M29" s="18"/>
      <c r="N29" s="18"/>
      <c r="O29" s="45" t="s">
        <v>91</v>
      </c>
      <c r="P29" s="64">
        <v>245982.43</v>
      </c>
    </row>
    <row r="30" spans="1:16" x14ac:dyDescent="0.25">
      <c r="A30" s="14">
        <v>28</v>
      </c>
      <c r="B30" s="14">
        <v>334</v>
      </c>
      <c r="C30" s="14"/>
      <c r="D30" s="14" t="s">
        <v>4</v>
      </c>
      <c r="E30" s="16">
        <v>59</v>
      </c>
      <c r="F30" s="43" t="s">
        <v>21</v>
      </c>
      <c r="G30" s="14" t="s">
        <v>7</v>
      </c>
      <c r="H30" s="14"/>
      <c r="I30" s="15"/>
      <c r="J30" s="17"/>
      <c r="K30" s="15"/>
      <c r="L30" s="15"/>
      <c r="M30" s="18"/>
      <c r="N30" s="18"/>
      <c r="O30" s="29" t="s">
        <v>38</v>
      </c>
      <c r="P30" s="65">
        <v>9707.67</v>
      </c>
    </row>
    <row r="31" spans="1:16" ht="54" customHeight="1" x14ac:dyDescent="0.25">
      <c r="A31" s="14">
        <v>28</v>
      </c>
      <c r="B31" s="14">
        <v>395</v>
      </c>
      <c r="C31" s="14"/>
      <c r="D31" s="14" t="s">
        <v>4</v>
      </c>
      <c r="E31" s="16">
        <v>2771</v>
      </c>
      <c r="F31" s="43" t="s">
        <v>21</v>
      </c>
      <c r="G31" s="14" t="s">
        <v>7</v>
      </c>
      <c r="H31" s="14"/>
      <c r="I31" s="15"/>
      <c r="J31" s="17"/>
      <c r="K31" s="15"/>
      <c r="L31" s="15"/>
      <c r="M31" s="18"/>
      <c r="N31" s="18"/>
      <c r="O31" s="45" t="s">
        <v>96</v>
      </c>
      <c r="P31" s="27">
        <v>142013.75</v>
      </c>
    </row>
    <row r="32" spans="1:16" x14ac:dyDescent="0.25">
      <c r="A32" s="14">
        <v>28</v>
      </c>
      <c r="B32" s="14">
        <v>396</v>
      </c>
      <c r="C32" s="14"/>
      <c r="D32" s="14" t="s">
        <v>4</v>
      </c>
      <c r="E32" s="16">
        <v>481</v>
      </c>
      <c r="F32" s="43" t="s">
        <v>21</v>
      </c>
      <c r="G32" s="14" t="s">
        <v>7</v>
      </c>
      <c r="H32" s="14"/>
      <c r="I32" s="15"/>
      <c r="J32" s="17"/>
      <c r="K32" s="15"/>
      <c r="L32" s="15"/>
      <c r="M32" s="18"/>
      <c r="N32" s="18"/>
      <c r="O32" s="29" t="s">
        <v>64</v>
      </c>
      <c r="P32" s="27">
        <v>24651.25</v>
      </c>
    </row>
    <row r="33" spans="1:16" x14ac:dyDescent="0.25">
      <c r="A33" s="14">
        <v>28</v>
      </c>
      <c r="B33" s="14">
        <v>397</v>
      </c>
      <c r="C33" s="14"/>
      <c r="D33" s="14" t="s">
        <v>4</v>
      </c>
      <c r="E33" s="16">
        <v>28</v>
      </c>
      <c r="F33" s="43" t="s">
        <v>21</v>
      </c>
      <c r="G33" s="14" t="s">
        <v>7</v>
      </c>
      <c r="H33" s="14"/>
      <c r="I33" s="15"/>
      <c r="J33" s="17"/>
      <c r="K33" s="15"/>
      <c r="L33" s="15"/>
      <c r="M33" s="18"/>
      <c r="N33" s="18"/>
      <c r="O33" s="29" t="s">
        <v>92</v>
      </c>
      <c r="P33" s="27">
        <v>1435</v>
      </c>
    </row>
    <row r="34" spans="1:16" ht="57" customHeight="1" x14ac:dyDescent="0.25">
      <c r="A34" s="14">
        <v>28</v>
      </c>
      <c r="B34" s="14">
        <v>437</v>
      </c>
      <c r="C34" s="14"/>
      <c r="D34" s="14" t="s">
        <v>4</v>
      </c>
      <c r="E34" s="16">
        <v>275</v>
      </c>
      <c r="F34" s="43" t="s">
        <v>84</v>
      </c>
      <c r="G34" s="14" t="s">
        <v>7</v>
      </c>
      <c r="H34" s="14"/>
      <c r="I34" s="15"/>
      <c r="J34" s="17"/>
      <c r="K34" s="15"/>
      <c r="L34" s="15"/>
      <c r="M34" s="18"/>
      <c r="N34" s="18"/>
      <c r="O34" s="45" t="s">
        <v>127</v>
      </c>
      <c r="P34" s="27">
        <v>27005</v>
      </c>
    </row>
    <row r="35" spans="1:16" ht="63.75" customHeight="1" x14ac:dyDescent="0.25">
      <c r="A35" s="14">
        <v>28</v>
      </c>
      <c r="B35" s="14">
        <v>441</v>
      </c>
      <c r="C35" s="14"/>
      <c r="D35" s="14" t="s">
        <v>4</v>
      </c>
      <c r="E35" s="16">
        <v>20</v>
      </c>
      <c r="F35" s="43" t="s">
        <v>84</v>
      </c>
      <c r="G35" s="14" t="s">
        <v>7</v>
      </c>
      <c r="H35" s="14"/>
      <c r="I35" s="15"/>
      <c r="J35" s="17"/>
      <c r="K35" s="15"/>
      <c r="L35" s="15"/>
      <c r="M35" s="18"/>
      <c r="N35" s="18"/>
      <c r="O35" s="45" t="s">
        <v>97</v>
      </c>
      <c r="P35" s="27">
        <v>1964</v>
      </c>
    </row>
    <row r="36" spans="1:16" ht="39.75" customHeight="1" x14ac:dyDescent="0.25">
      <c r="A36" s="14">
        <v>28</v>
      </c>
      <c r="B36" s="14">
        <v>443</v>
      </c>
      <c r="C36" s="14"/>
      <c r="D36" s="14" t="s">
        <v>78</v>
      </c>
      <c r="E36" s="16">
        <v>370</v>
      </c>
      <c r="F36" s="43" t="s">
        <v>21</v>
      </c>
      <c r="G36" s="14" t="s">
        <v>7</v>
      </c>
      <c r="H36" s="14"/>
      <c r="I36" s="15"/>
      <c r="J36" s="17"/>
      <c r="K36" s="15"/>
      <c r="L36" s="15"/>
      <c r="M36" s="18"/>
      <c r="N36" s="18"/>
      <c r="O36" s="45" t="s">
        <v>98</v>
      </c>
      <c r="P36" s="62">
        <v>495000</v>
      </c>
    </row>
    <row r="37" spans="1:16" ht="40.5" customHeight="1" x14ac:dyDescent="0.25">
      <c r="A37" s="14">
        <v>28</v>
      </c>
      <c r="B37" s="14">
        <v>445</v>
      </c>
      <c r="C37" s="14"/>
      <c r="D37" s="14" t="s">
        <v>4</v>
      </c>
      <c r="E37" s="16">
        <v>773</v>
      </c>
      <c r="F37" s="43" t="s">
        <v>21</v>
      </c>
      <c r="G37" s="14" t="s">
        <v>7</v>
      </c>
      <c r="H37" s="14"/>
      <c r="I37" s="15"/>
      <c r="J37" s="17"/>
      <c r="K37" s="15"/>
      <c r="L37" s="15"/>
      <c r="M37" s="18"/>
      <c r="N37" s="18"/>
      <c r="O37" s="45" t="s">
        <v>98</v>
      </c>
      <c r="P37" s="62">
        <v>106287.5</v>
      </c>
    </row>
    <row r="38" spans="1:16" x14ac:dyDescent="0.25">
      <c r="A38" s="14">
        <v>30</v>
      </c>
      <c r="B38" s="14">
        <v>356</v>
      </c>
      <c r="C38" s="14"/>
      <c r="D38" s="14" t="s">
        <v>4</v>
      </c>
      <c r="E38" s="16">
        <v>2790</v>
      </c>
      <c r="F38" s="43" t="s">
        <v>10</v>
      </c>
      <c r="G38" s="14" t="s">
        <v>7</v>
      </c>
      <c r="H38" s="14"/>
      <c r="I38" s="15"/>
      <c r="J38" s="17"/>
      <c r="K38" s="15"/>
      <c r="L38" s="15"/>
      <c r="M38" s="18"/>
      <c r="N38" s="18"/>
      <c r="O38" s="29"/>
      <c r="P38" s="47">
        <v>86511.63</v>
      </c>
    </row>
    <row r="39" spans="1:16" x14ac:dyDescent="0.25">
      <c r="A39" s="14">
        <v>30</v>
      </c>
      <c r="B39" s="14">
        <v>446</v>
      </c>
      <c r="C39" s="14"/>
      <c r="D39" s="14" t="s">
        <v>4</v>
      </c>
      <c r="E39" s="16">
        <v>129</v>
      </c>
      <c r="F39" s="43" t="s">
        <v>10</v>
      </c>
      <c r="G39" s="14" t="s">
        <v>7</v>
      </c>
      <c r="H39" s="14"/>
      <c r="I39" s="15"/>
      <c r="J39" s="17"/>
      <c r="K39" s="15"/>
      <c r="L39" s="15"/>
      <c r="M39" s="18"/>
      <c r="N39" s="18"/>
      <c r="O39" s="29"/>
      <c r="P39" s="47">
        <v>4000</v>
      </c>
    </row>
    <row r="40" spans="1:16" x14ac:dyDescent="0.25">
      <c r="A40" s="14">
        <v>30</v>
      </c>
      <c r="B40" s="14">
        <v>447</v>
      </c>
      <c r="C40" s="14"/>
      <c r="D40" s="14" t="s">
        <v>4</v>
      </c>
      <c r="E40" s="16">
        <v>126</v>
      </c>
      <c r="F40" s="43" t="s">
        <v>10</v>
      </c>
      <c r="G40" s="14" t="s">
        <v>7</v>
      </c>
      <c r="H40" s="14"/>
      <c r="I40" s="15"/>
      <c r="J40" s="17"/>
      <c r="K40" s="15"/>
      <c r="L40" s="17"/>
      <c r="M40" s="18"/>
      <c r="N40" s="18"/>
      <c r="O40" s="29"/>
      <c r="P40" s="47">
        <v>3906.98</v>
      </c>
    </row>
    <row r="41" spans="1:16" x14ac:dyDescent="0.25">
      <c r="A41" s="14">
        <v>30</v>
      </c>
      <c r="B41" s="14">
        <v>448</v>
      </c>
      <c r="C41" s="14"/>
      <c r="D41" s="14" t="s">
        <v>4</v>
      </c>
      <c r="E41" s="16">
        <v>40</v>
      </c>
      <c r="F41" s="43" t="s">
        <v>10</v>
      </c>
      <c r="G41" s="14" t="s">
        <v>7</v>
      </c>
      <c r="H41" s="14"/>
      <c r="I41" s="15"/>
      <c r="J41" s="17"/>
      <c r="K41" s="15"/>
      <c r="L41" s="15"/>
      <c r="M41" s="18"/>
      <c r="N41" s="18"/>
      <c r="O41" s="29"/>
      <c r="P41" s="47">
        <v>1240.31</v>
      </c>
    </row>
    <row r="42" spans="1:16" x14ac:dyDescent="0.25">
      <c r="A42" s="14">
        <v>30</v>
      </c>
      <c r="B42" s="14">
        <v>449</v>
      </c>
      <c r="C42" s="14"/>
      <c r="D42" s="14" t="s">
        <v>4</v>
      </c>
      <c r="E42" s="16">
        <v>18</v>
      </c>
      <c r="F42" s="43" t="s">
        <v>10</v>
      </c>
      <c r="G42" s="14" t="s">
        <v>7</v>
      </c>
      <c r="H42" s="14"/>
      <c r="I42" s="15"/>
      <c r="J42" s="17"/>
      <c r="K42" s="15"/>
      <c r="L42" s="15"/>
      <c r="M42" s="18"/>
      <c r="N42" s="18"/>
      <c r="O42" s="29"/>
      <c r="P42" s="47">
        <v>558.14</v>
      </c>
    </row>
    <row r="43" spans="1:16" s="30" customFormat="1" x14ac:dyDescent="0.25">
      <c r="A43" s="14">
        <v>30</v>
      </c>
      <c r="B43" s="14">
        <v>450</v>
      </c>
      <c r="C43" s="14"/>
      <c r="D43" s="14" t="s">
        <v>4</v>
      </c>
      <c r="E43" s="16">
        <v>7</v>
      </c>
      <c r="F43" s="43" t="s">
        <v>10</v>
      </c>
      <c r="G43" s="14" t="s">
        <v>7</v>
      </c>
      <c r="H43" s="14"/>
      <c r="I43" s="15"/>
      <c r="J43" s="17"/>
      <c r="K43" s="15"/>
      <c r="L43" s="15"/>
      <c r="M43" s="18"/>
      <c r="N43" s="18"/>
      <c r="O43" s="29"/>
      <c r="P43" s="47">
        <v>217.05</v>
      </c>
    </row>
    <row r="44" spans="1:16" x14ac:dyDescent="0.25">
      <c r="A44" s="35">
        <v>30</v>
      </c>
      <c r="B44" s="35">
        <v>451</v>
      </c>
      <c r="C44" s="35"/>
      <c r="D44" s="35" t="s">
        <v>4</v>
      </c>
      <c r="E44" s="34">
        <v>2050</v>
      </c>
      <c r="F44" s="66" t="s">
        <v>10</v>
      </c>
      <c r="G44" s="35" t="s">
        <v>7</v>
      </c>
      <c r="H44" s="35"/>
      <c r="I44" s="32"/>
      <c r="J44" s="36"/>
      <c r="K44" s="32"/>
      <c r="L44" s="36"/>
      <c r="M44" s="37"/>
      <c r="N44" s="37"/>
      <c r="O44" s="38"/>
      <c r="P44" s="47">
        <v>63565.89</v>
      </c>
    </row>
    <row r="45" spans="1:16" ht="42.75" customHeight="1" x14ac:dyDescent="0.25">
      <c r="A45" s="14">
        <v>31</v>
      </c>
      <c r="B45" s="14">
        <v>159</v>
      </c>
      <c r="C45" s="14" t="s">
        <v>24</v>
      </c>
      <c r="D45" s="14" t="s">
        <v>82</v>
      </c>
      <c r="E45" s="16">
        <v>340</v>
      </c>
      <c r="F45" s="43" t="s">
        <v>23</v>
      </c>
      <c r="G45" s="14" t="s">
        <v>7</v>
      </c>
      <c r="H45" s="14"/>
      <c r="I45" s="15"/>
      <c r="J45" s="17"/>
      <c r="K45" s="15"/>
      <c r="L45" s="15"/>
      <c r="M45" s="18"/>
      <c r="N45" s="18"/>
      <c r="O45" s="45" t="s">
        <v>99</v>
      </c>
      <c r="P45" s="47">
        <v>98969.56</v>
      </c>
    </row>
    <row r="46" spans="1:16" ht="42.75" customHeight="1" x14ac:dyDescent="0.25">
      <c r="A46" s="14">
        <v>31</v>
      </c>
      <c r="B46" s="14">
        <v>225</v>
      </c>
      <c r="C46" s="14"/>
      <c r="D46" s="14" t="s">
        <v>82</v>
      </c>
      <c r="E46" s="16">
        <v>1040</v>
      </c>
      <c r="F46" s="43" t="s">
        <v>23</v>
      </c>
      <c r="G46" s="14" t="s">
        <v>7</v>
      </c>
      <c r="H46" s="14"/>
      <c r="I46" s="15"/>
      <c r="J46" s="17"/>
      <c r="K46" s="15"/>
      <c r="L46" s="15"/>
      <c r="M46" s="18"/>
      <c r="N46" s="18"/>
      <c r="O46" s="45" t="s">
        <v>99</v>
      </c>
      <c r="P46" s="55">
        <v>302730.43</v>
      </c>
    </row>
    <row r="47" spans="1:16" x14ac:dyDescent="0.25">
      <c r="A47" s="14">
        <v>31</v>
      </c>
      <c r="B47" s="14">
        <v>276</v>
      </c>
      <c r="C47" s="14"/>
      <c r="D47" s="14" t="s">
        <v>4</v>
      </c>
      <c r="E47" s="16">
        <v>31</v>
      </c>
      <c r="F47" s="66" t="s">
        <v>26</v>
      </c>
      <c r="G47" s="14" t="s">
        <v>7</v>
      </c>
      <c r="H47" s="14"/>
      <c r="I47" s="15"/>
      <c r="J47" s="17"/>
      <c r="K47" s="15"/>
      <c r="L47" s="15"/>
      <c r="M47" s="18"/>
      <c r="N47" s="18"/>
      <c r="O47" s="29"/>
      <c r="P47" s="62">
        <v>1277</v>
      </c>
    </row>
    <row r="48" spans="1:16" ht="25.5" x14ac:dyDescent="0.25">
      <c r="A48" s="14">
        <v>33</v>
      </c>
      <c r="B48" s="14">
        <v>31</v>
      </c>
      <c r="C48" s="14"/>
      <c r="D48" s="14" t="s">
        <v>82</v>
      </c>
      <c r="E48" s="16">
        <v>420</v>
      </c>
      <c r="F48" s="43" t="s">
        <v>11</v>
      </c>
      <c r="G48" s="14" t="s">
        <v>7</v>
      </c>
      <c r="H48" s="14"/>
      <c r="I48" s="15"/>
      <c r="J48" s="17"/>
      <c r="K48" s="15"/>
      <c r="L48" s="15"/>
      <c r="M48" s="18"/>
      <c r="N48" s="18"/>
      <c r="O48" s="67" t="s">
        <v>100</v>
      </c>
      <c r="P48" s="27">
        <v>99596.82</v>
      </c>
    </row>
    <row r="49" spans="1:17" ht="25.5" x14ac:dyDescent="0.25">
      <c r="A49" s="14">
        <v>33</v>
      </c>
      <c r="B49" s="14">
        <v>330</v>
      </c>
      <c r="C49" s="31"/>
      <c r="D49" s="14" t="s">
        <v>82</v>
      </c>
      <c r="E49" s="16">
        <v>705</v>
      </c>
      <c r="F49" s="43" t="s">
        <v>11</v>
      </c>
      <c r="G49" s="14" t="s">
        <v>7</v>
      </c>
      <c r="H49" s="14"/>
      <c r="I49" s="68"/>
      <c r="J49" s="69"/>
      <c r="K49" s="15"/>
      <c r="L49" s="15"/>
      <c r="M49" s="18"/>
      <c r="N49" s="18"/>
      <c r="O49" s="67" t="s">
        <v>100</v>
      </c>
      <c r="P49" s="27">
        <v>167180.37</v>
      </c>
    </row>
    <row r="50" spans="1:17" ht="25.5" x14ac:dyDescent="0.25">
      <c r="A50" s="14">
        <v>33</v>
      </c>
      <c r="B50" s="14">
        <v>331</v>
      </c>
      <c r="C50" s="31"/>
      <c r="D50" s="14" t="s">
        <v>82</v>
      </c>
      <c r="E50" s="16">
        <v>80</v>
      </c>
      <c r="F50" s="43" t="s">
        <v>11</v>
      </c>
      <c r="G50" s="14" t="s">
        <v>7</v>
      </c>
      <c r="H50" s="14"/>
      <c r="I50" s="68"/>
      <c r="J50" s="69"/>
      <c r="K50" s="15"/>
      <c r="L50" s="15"/>
      <c r="M50" s="18"/>
      <c r="N50" s="18"/>
      <c r="O50" s="67" t="s">
        <v>100</v>
      </c>
      <c r="P50" s="27">
        <v>18970.82</v>
      </c>
    </row>
    <row r="51" spans="1:17" ht="25.5" x14ac:dyDescent="0.25">
      <c r="A51" s="14">
        <v>33</v>
      </c>
      <c r="B51" s="14">
        <v>332</v>
      </c>
      <c r="C51" s="31"/>
      <c r="D51" s="14" t="s">
        <v>82</v>
      </c>
      <c r="E51" s="16">
        <v>80</v>
      </c>
      <c r="F51" s="43" t="s">
        <v>11</v>
      </c>
      <c r="G51" s="14" t="s">
        <v>7</v>
      </c>
      <c r="H51" s="14"/>
      <c r="I51" s="68"/>
      <c r="J51" s="69"/>
      <c r="K51" s="15"/>
      <c r="L51" s="15"/>
      <c r="M51" s="18"/>
      <c r="N51" s="18"/>
      <c r="O51" s="67" t="s">
        <v>100</v>
      </c>
      <c r="P51" s="27">
        <v>18970.82</v>
      </c>
    </row>
    <row r="52" spans="1:17" ht="25.5" x14ac:dyDescent="0.25">
      <c r="A52" s="14">
        <v>33</v>
      </c>
      <c r="B52" s="14">
        <v>364</v>
      </c>
      <c r="C52" s="31"/>
      <c r="D52" s="14" t="s">
        <v>82</v>
      </c>
      <c r="E52" s="16">
        <v>600</v>
      </c>
      <c r="F52" s="43" t="s">
        <v>11</v>
      </c>
      <c r="G52" s="14" t="s">
        <v>7</v>
      </c>
      <c r="H52" s="14"/>
      <c r="I52" s="68"/>
      <c r="J52" s="69"/>
      <c r="K52" s="15"/>
      <c r="L52" s="15"/>
      <c r="M52" s="18"/>
      <c r="N52" s="18"/>
      <c r="O52" s="67" t="s">
        <v>100</v>
      </c>
      <c r="P52" s="27">
        <v>142281.17000000001</v>
      </c>
    </row>
    <row r="53" spans="1:17" ht="39.75" customHeight="1" x14ac:dyDescent="0.25">
      <c r="A53" s="14">
        <v>36</v>
      </c>
      <c r="B53" s="14">
        <v>1003</v>
      </c>
      <c r="C53" s="14"/>
      <c r="D53" s="14" t="s">
        <v>78</v>
      </c>
      <c r="E53" s="16"/>
      <c r="F53" s="43" t="s">
        <v>41</v>
      </c>
      <c r="G53" s="14" t="s">
        <v>7</v>
      </c>
      <c r="H53" s="14"/>
      <c r="I53" s="15"/>
      <c r="J53" s="17"/>
      <c r="K53" s="15"/>
      <c r="L53" s="15"/>
      <c r="M53" s="18"/>
      <c r="N53" s="18"/>
      <c r="O53" s="61" t="s">
        <v>101</v>
      </c>
      <c r="P53" s="47">
        <v>2317500</v>
      </c>
    </row>
    <row r="54" spans="1:17" x14ac:dyDescent="0.25">
      <c r="A54" s="14">
        <v>36</v>
      </c>
      <c r="B54" s="14">
        <v>212</v>
      </c>
      <c r="C54" s="14"/>
      <c r="D54" s="14" t="s">
        <v>90</v>
      </c>
      <c r="E54" s="16">
        <v>180</v>
      </c>
      <c r="F54" s="43" t="s">
        <v>12</v>
      </c>
      <c r="G54" s="14" t="s">
        <v>7</v>
      </c>
      <c r="H54" s="14"/>
      <c r="I54" s="15"/>
      <c r="J54" s="17"/>
      <c r="K54" s="15"/>
      <c r="L54" s="17"/>
      <c r="M54" s="15"/>
      <c r="N54" s="17"/>
      <c r="O54" s="71" t="s">
        <v>89</v>
      </c>
      <c r="P54" s="47">
        <v>17676</v>
      </c>
    </row>
    <row r="55" spans="1:17" ht="36" customHeight="1" x14ac:dyDescent="0.25">
      <c r="A55" s="14">
        <v>36</v>
      </c>
      <c r="B55" s="14">
        <v>215</v>
      </c>
      <c r="C55" s="14"/>
      <c r="D55" s="51" t="s">
        <v>102</v>
      </c>
      <c r="E55" s="16">
        <v>9127</v>
      </c>
      <c r="F55" s="43" t="s">
        <v>12</v>
      </c>
      <c r="G55" s="14" t="s">
        <v>7</v>
      </c>
      <c r="H55" s="14"/>
      <c r="I55" s="15"/>
      <c r="J55" s="17"/>
      <c r="K55" s="15"/>
      <c r="L55" s="15"/>
      <c r="M55" s="18"/>
      <c r="N55" s="18"/>
      <c r="O55" s="61" t="s">
        <v>103</v>
      </c>
      <c r="P55" s="65">
        <v>1009400</v>
      </c>
    </row>
    <row r="56" spans="1:17" ht="40.5" customHeight="1" x14ac:dyDescent="0.25">
      <c r="A56" s="14">
        <v>36</v>
      </c>
      <c r="B56" s="14">
        <v>884</v>
      </c>
      <c r="C56" s="14"/>
      <c r="D56" s="14" t="s">
        <v>4</v>
      </c>
      <c r="E56" s="16">
        <v>984</v>
      </c>
      <c r="F56" s="43" t="s">
        <v>25</v>
      </c>
      <c r="G56" s="14" t="s">
        <v>7</v>
      </c>
      <c r="H56" s="14"/>
      <c r="I56" s="15"/>
      <c r="J56" s="17"/>
      <c r="K56" s="15"/>
      <c r="L56" s="15"/>
      <c r="M56" s="18"/>
      <c r="N56" s="18"/>
      <c r="O56" s="45" t="s">
        <v>109</v>
      </c>
      <c r="P56" s="27">
        <v>98400</v>
      </c>
    </row>
    <row r="57" spans="1:17" ht="42.75" customHeight="1" x14ac:dyDescent="0.25">
      <c r="A57" s="14">
        <v>36</v>
      </c>
      <c r="B57" s="51" t="s">
        <v>108</v>
      </c>
      <c r="C57" s="14"/>
      <c r="D57" s="14" t="s">
        <v>82</v>
      </c>
      <c r="E57" s="16">
        <v>1200</v>
      </c>
      <c r="F57" s="43" t="s">
        <v>25</v>
      </c>
      <c r="G57" s="14" t="s">
        <v>7</v>
      </c>
      <c r="H57" s="14"/>
      <c r="I57" s="15"/>
      <c r="J57" s="17"/>
      <c r="K57" s="15"/>
      <c r="L57" s="15"/>
      <c r="M57" s="18"/>
      <c r="N57" s="18"/>
      <c r="O57" s="45" t="s">
        <v>107</v>
      </c>
      <c r="P57" s="62">
        <v>401700</v>
      </c>
    </row>
    <row r="58" spans="1:17" ht="45" customHeight="1" x14ac:dyDescent="0.25">
      <c r="A58" s="14">
        <v>36</v>
      </c>
      <c r="B58" s="51" t="s">
        <v>105</v>
      </c>
      <c r="C58" s="14">
        <v>1</v>
      </c>
      <c r="D58" s="51" t="s">
        <v>106</v>
      </c>
      <c r="E58" s="16">
        <v>1200</v>
      </c>
      <c r="F58" s="43" t="s">
        <v>25</v>
      </c>
      <c r="G58" s="14" t="s">
        <v>7</v>
      </c>
      <c r="H58" s="14"/>
      <c r="I58" s="15"/>
      <c r="J58" s="17"/>
      <c r="K58" s="15"/>
      <c r="L58" s="15"/>
      <c r="M58" s="18"/>
      <c r="N58" s="18"/>
      <c r="O58" s="45" t="s">
        <v>104</v>
      </c>
      <c r="P58" s="62">
        <v>618000</v>
      </c>
    </row>
    <row r="59" spans="1:17" x14ac:dyDescent="0.25">
      <c r="A59" s="14">
        <v>36</v>
      </c>
      <c r="B59" s="14">
        <v>747</v>
      </c>
      <c r="C59" s="14"/>
      <c r="D59" s="14" t="s">
        <v>141</v>
      </c>
      <c r="E59" s="16">
        <v>805</v>
      </c>
      <c r="F59" s="43" t="s">
        <v>25</v>
      </c>
      <c r="G59" s="14" t="s">
        <v>7</v>
      </c>
      <c r="H59" s="14"/>
      <c r="I59" s="15"/>
      <c r="J59" s="15"/>
      <c r="K59" s="15"/>
      <c r="L59" s="15"/>
      <c r="M59" s="18"/>
      <c r="N59" s="18"/>
      <c r="O59" s="45" t="s">
        <v>140</v>
      </c>
      <c r="P59" s="52">
        <v>71459.16</v>
      </c>
    </row>
    <row r="60" spans="1:17" x14ac:dyDescent="0.25">
      <c r="A60" s="14">
        <v>36</v>
      </c>
      <c r="B60" s="14">
        <v>798</v>
      </c>
      <c r="C60" s="14"/>
      <c r="D60" s="14" t="s">
        <v>141</v>
      </c>
      <c r="E60" s="16">
        <v>43.35</v>
      </c>
      <c r="F60" s="43" t="s">
        <v>25</v>
      </c>
      <c r="G60" s="14" t="s">
        <v>7</v>
      </c>
      <c r="H60" s="14"/>
      <c r="I60" s="15"/>
      <c r="J60" s="15"/>
      <c r="K60" s="15"/>
      <c r="L60" s="15"/>
      <c r="M60" s="18"/>
      <c r="N60" s="18"/>
      <c r="O60" s="45" t="s">
        <v>140</v>
      </c>
      <c r="P60" s="52">
        <v>3848.14</v>
      </c>
    </row>
    <row r="61" spans="1:17" x14ac:dyDescent="0.25">
      <c r="A61" s="14">
        <v>36</v>
      </c>
      <c r="B61" s="14">
        <v>709</v>
      </c>
      <c r="C61" s="14"/>
      <c r="D61" s="14" t="s">
        <v>141</v>
      </c>
      <c r="E61" s="16">
        <v>200</v>
      </c>
      <c r="F61" s="43" t="s">
        <v>25</v>
      </c>
      <c r="G61" s="14" t="s">
        <v>7</v>
      </c>
      <c r="H61" s="14"/>
      <c r="I61" s="15"/>
      <c r="J61" s="15"/>
      <c r="K61" s="15"/>
      <c r="L61" s="15"/>
      <c r="M61" s="18"/>
      <c r="N61" s="18"/>
      <c r="O61" s="45" t="s">
        <v>140</v>
      </c>
      <c r="P61" s="52">
        <v>17753.830000000002</v>
      </c>
    </row>
    <row r="62" spans="1:17" x14ac:dyDescent="0.25">
      <c r="A62" s="14">
        <v>36</v>
      </c>
      <c r="B62" s="14">
        <v>753</v>
      </c>
      <c r="C62" s="14"/>
      <c r="D62" s="14" t="s">
        <v>141</v>
      </c>
      <c r="E62" s="16">
        <v>140</v>
      </c>
      <c r="F62" s="43" t="s">
        <v>25</v>
      </c>
      <c r="G62" s="14" t="s">
        <v>7</v>
      </c>
      <c r="H62" s="14"/>
      <c r="I62" s="15"/>
      <c r="J62" s="15"/>
      <c r="K62" s="15"/>
      <c r="L62" s="15"/>
      <c r="M62" s="18"/>
      <c r="N62" s="18"/>
      <c r="O62" s="45" t="s">
        <v>140</v>
      </c>
      <c r="P62" s="52">
        <v>12427.68</v>
      </c>
      <c r="Q62" s="54"/>
    </row>
    <row r="63" spans="1:17" x14ac:dyDescent="0.25">
      <c r="A63" s="14">
        <v>36</v>
      </c>
      <c r="B63" s="14">
        <v>795</v>
      </c>
      <c r="C63" s="14"/>
      <c r="D63" s="14" t="s">
        <v>141</v>
      </c>
      <c r="E63" s="16">
        <v>415</v>
      </c>
      <c r="F63" s="43" t="s">
        <v>25</v>
      </c>
      <c r="G63" s="14" t="s">
        <v>7</v>
      </c>
      <c r="H63" s="14"/>
      <c r="I63" s="15"/>
      <c r="J63" s="15"/>
      <c r="K63" s="15"/>
      <c r="L63" s="15"/>
      <c r="M63" s="18"/>
      <c r="N63" s="18"/>
      <c r="O63" s="45" t="s">
        <v>140</v>
      </c>
      <c r="P63" s="52">
        <v>36839.19</v>
      </c>
    </row>
    <row r="64" spans="1:17" ht="25.5" x14ac:dyDescent="0.25">
      <c r="A64" s="14">
        <v>36</v>
      </c>
      <c r="B64" s="51" t="s">
        <v>142</v>
      </c>
      <c r="C64" s="14"/>
      <c r="D64" s="14" t="s">
        <v>141</v>
      </c>
      <c r="E64" s="16">
        <v>288</v>
      </c>
      <c r="F64" s="43" t="s">
        <v>25</v>
      </c>
      <c r="G64" s="14" t="s">
        <v>7</v>
      </c>
      <c r="H64" s="14"/>
      <c r="I64" s="15"/>
      <c r="J64" s="15"/>
      <c r="K64" s="15"/>
      <c r="L64" s="15"/>
      <c r="M64" s="18"/>
      <c r="N64" s="18"/>
      <c r="O64" s="45" t="s">
        <v>140</v>
      </c>
      <c r="P64" s="52">
        <v>25565.51</v>
      </c>
    </row>
    <row r="65" spans="1:17" x14ac:dyDescent="0.25">
      <c r="A65" s="14">
        <v>36</v>
      </c>
      <c r="B65" s="14">
        <v>240</v>
      </c>
      <c r="C65" s="14"/>
      <c r="D65" s="14" t="s">
        <v>141</v>
      </c>
      <c r="E65" s="16">
        <v>6180</v>
      </c>
      <c r="F65" s="43" t="s">
        <v>25</v>
      </c>
      <c r="G65" s="14" t="s">
        <v>7</v>
      </c>
      <c r="H65" s="14"/>
      <c r="I65" s="15"/>
      <c r="J65" s="15"/>
      <c r="K65" s="15"/>
      <c r="L65" s="15"/>
      <c r="M65" s="18"/>
      <c r="N65" s="18"/>
      <c r="O65" s="45" t="s">
        <v>140</v>
      </c>
      <c r="P65" s="52">
        <v>548593.29</v>
      </c>
    </row>
    <row r="66" spans="1:17" x14ac:dyDescent="0.25">
      <c r="A66" s="14">
        <v>36</v>
      </c>
      <c r="B66" s="14">
        <v>309</v>
      </c>
      <c r="C66" s="14"/>
      <c r="D66" s="14" t="s">
        <v>141</v>
      </c>
      <c r="E66" s="16">
        <v>550</v>
      </c>
      <c r="F66" s="43" t="s">
        <v>25</v>
      </c>
      <c r="G66" s="14" t="s">
        <v>7</v>
      </c>
      <c r="H66" s="14"/>
      <c r="I66" s="15"/>
      <c r="J66" s="15"/>
      <c r="K66" s="15"/>
      <c r="L66" s="15"/>
      <c r="M66" s="18"/>
      <c r="N66" s="18"/>
      <c r="O66" s="45" t="s">
        <v>140</v>
      </c>
      <c r="P66" s="52">
        <v>48823.03</v>
      </c>
      <c r="Q66" s="54"/>
    </row>
    <row r="67" spans="1:17" x14ac:dyDescent="0.25">
      <c r="A67" s="14">
        <v>36</v>
      </c>
      <c r="B67" s="14">
        <v>764</v>
      </c>
      <c r="C67" s="14"/>
      <c r="D67" s="14" t="s">
        <v>141</v>
      </c>
      <c r="E67" s="16">
        <v>19</v>
      </c>
      <c r="F67" s="43" t="s">
        <v>25</v>
      </c>
      <c r="G67" s="14" t="s">
        <v>7</v>
      </c>
      <c r="H67" s="14"/>
      <c r="I67" s="15"/>
      <c r="J67" s="15"/>
      <c r="K67" s="15"/>
      <c r="L67" s="15"/>
      <c r="M67" s="18"/>
      <c r="N67" s="18"/>
      <c r="O67" s="45" t="s">
        <v>140</v>
      </c>
      <c r="P67" s="52">
        <v>1686.61</v>
      </c>
    </row>
    <row r="68" spans="1:17" x14ac:dyDescent="0.25">
      <c r="A68" s="14">
        <v>36</v>
      </c>
      <c r="B68" s="14">
        <v>886</v>
      </c>
      <c r="C68" s="14"/>
      <c r="D68" s="14" t="s">
        <v>141</v>
      </c>
      <c r="E68" s="16">
        <v>6287</v>
      </c>
      <c r="F68" s="43" t="s">
        <v>25</v>
      </c>
      <c r="G68" s="14" t="s">
        <v>7</v>
      </c>
      <c r="H68" s="14"/>
      <c r="I68" s="15"/>
      <c r="J68" s="15"/>
      <c r="K68" s="15"/>
      <c r="L68" s="15"/>
      <c r="M68" s="18"/>
      <c r="N68" s="18"/>
      <c r="O68" s="45" t="s">
        <v>140</v>
      </c>
      <c r="P68" s="52">
        <v>558091.59</v>
      </c>
    </row>
    <row r="69" spans="1:17" x14ac:dyDescent="0.25">
      <c r="A69" s="14">
        <v>37</v>
      </c>
      <c r="B69" s="14">
        <v>61</v>
      </c>
      <c r="C69" s="14"/>
      <c r="D69" s="14" t="s">
        <v>4</v>
      </c>
      <c r="E69" s="16">
        <v>2249</v>
      </c>
      <c r="F69" s="43" t="s">
        <v>15</v>
      </c>
      <c r="G69" s="14" t="s">
        <v>7</v>
      </c>
      <c r="H69" s="14"/>
      <c r="I69" s="15"/>
      <c r="J69" s="17"/>
      <c r="K69" s="15"/>
      <c r="L69" s="15"/>
      <c r="M69" s="18"/>
      <c r="N69" s="18"/>
      <c r="O69" s="29" t="s">
        <v>16</v>
      </c>
      <c r="P69" s="70">
        <v>46653.71</v>
      </c>
    </row>
    <row r="70" spans="1:17" x14ac:dyDescent="0.25">
      <c r="A70" s="14">
        <v>37</v>
      </c>
      <c r="B70" s="14">
        <v>72</v>
      </c>
      <c r="C70" s="14"/>
      <c r="D70" s="14" t="s">
        <v>4</v>
      </c>
      <c r="E70" s="16">
        <v>5820</v>
      </c>
      <c r="F70" s="43" t="s">
        <v>17</v>
      </c>
      <c r="G70" s="14" t="s">
        <v>7</v>
      </c>
      <c r="H70" s="14"/>
      <c r="I70" s="15"/>
      <c r="J70" s="17"/>
      <c r="K70" s="15"/>
      <c r="L70" s="17"/>
      <c r="M70" s="18"/>
      <c r="N70" s="18"/>
      <c r="O70" s="29" t="s">
        <v>62</v>
      </c>
      <c r="P70" s="27">
        <v>181096.87</v>
      </c>
    </row>
    <row r="71" spans="1:17" ht="32.25" customHeight="1" x14ac:dyDescent="0.25">
      <c r="A71" s="14">
        <v>37</v>
      </c>
      <c r="B71" s="14">
        <v>112</v>
      </c>
      <c r="C71" s="14">
        <v>8</v>
      </c>
      <c r="D71" s="14" t="s">
        <v>78</v>
      </c>
      <c r="E71" s="16"/>
      <c r="F71" s="43" t="s">
        <v>39</v>
      </c>
      <c r="G71" s="14" t="s">
        <v>7</v>
      </c>
      <c r="H71" s="14"/>
      <c r="I71" s="15"/>
      <c r="J71" s="17"/>
      <c r="K71" s="15"/>
      <c r="L71" s="17"/>
      <c r="M71" s="18"/>
      <c r="N71" s="18"/>
      <c r="O71" s="45" t="s">
        <v>40</v>
      </c>
      <c r="P71" s="76">
        <v>803400</v>
      </c>
    </row>
    <row r="72" spans="1:17" ht="29.25" customHeight="1" x14ac:dyDescent="0.25">
      <c r="A72" s="14">
        <v>37</v>
      </c>
      <c r="B72" s="14">
        <v>116</v>
      </c>
      <c r="C72" s="14">
        <v>7</v>
      </c>
      <c r="D72" s="14" t="s">
        <v>78</v>
      </c>
      <c r="E72" s="16"/>
      <c r="F72" s="43" t="s">
        <v>39</v>
      </c>
      <c r="G72" s="14" t="s">
        <v>7</v>
      </c>
      <c r="H72" s="14"/>
      <c r="I72" s="15"/>
      <c r="J72" s="17"/>
      <c r="K72" s="15"/>
      <c r="L72" s="17"/>
      <c r="M72" s="18"/>
      <c r="N72" s="18"/>
      <c r="O72" s="45" t="s">
        <v>40</v>
      </c>
      <c r="P72" s="80"/>
    </row>
    <row r="73" spans="1:17" ht="30.75" customHeight="1" x14ac:dyDescent="0.25">
      <c r="A73" s="14">
        <v>37</v>
      </c>
      <c r="B73" s="14">
        <v>119</v>
      </c>
      <c r="C73" s="14">
        <v>6</v>
      </c>
      <c r="D73" s="14" t="s">
        <v>78</v>
      </c>
      <c r="E73" s="16"/>
      <c r="F73" s="43" t="s">
        <v>39</v>
      </c>
      <c r="G73" s="14" t="s">
        <v>7</v>
      </c>
      <c r="H73" s="14"/>
      <c r="I73" s="15"/>
      <c r="J73" s="17"/>
      <c r="K73" s="15"/>
      <c r="L73" s="17"/>
      <c r="M73" s="18"/>
      <c r="N73" s="18"/>
      <c r="O73" s="45" t="s">
        <v>40</v>
      </c>
      <c r="P73" s="81"/>
    </row>
    <row r="74" spans="1:17" x14ac:dyDescent="0.25">
      <c r="A74" s="14">
        <v>37</v>
      </c>
      <c r="B74" s="14">
        <v>179</v>
      </c>
      <c r="C74" s="14">
        <v>1</v>
      </c>
      <c r="D74" s="14" t="s">
        <v>78</v>
      </c>
      <c r="E74" s="16">
        <v>26</v>
      </c>
      <c r="F74" s="43" t="s">
        <v>34</v>
      </c>
      <c r="G74" s="14" t="s">
        <v>7</v>
      </c>
      <c r="H74" s="14"/>
      <c r="I74" s="15"/>
      <c r="J74" s="17"/>
      <c r="K74" s="15"/>
      <c r="L74" s="17"/>
      <c r="M74" s="18"/>
      <c r="N74" s="18"/>
      <c r="O74" s="29" t="s">
        <v>37</v>
      </c>
      <c r="P74" s="27">
        <v>23221</v>
      </c>
    </row>
    <row r="75" spans="1:17" x14ac:dyDescent="0.25">
      <c r="A75" s="14">
        <v>37</v>
      </c>
      <c r="B75" s="14">
        <v>179</v>
      </c>
      <c r="C75" s="14">
        <v>2</v>
      </c>
      <c r="D75" s="14" t="s">
        <v>78</v>
      </c>
      <c r="E75" s="16">
        <v>35</v>
      </c>
      <c r="F75" s="43" t="s">
        <v>34</v>
      </c>
      <c r="G75" s="14" t="s">
        <v>7</v>
      </c>
      <c r="H75" s="14"/>
      <c r="I75" s="15"/>
      <c r="J75" s="17"/>
      <c r="K75" s="15"/>
      <c r="L75" s="17"/>
      <c r="M75" s="18"/>
      <c r="N75" s="18"/>
      <c r="O75" s="29" t="s">
        <v>37</v>
      </c>
      <c r="P75" s="27">
        <v>31259.040000000001</v>
      </c>
    </row>
    <row r="76" spans="1:17" x14ac:dyDescent="0.25">
      <c r="A76" s="14">
        <v>37</v>
      </c>
      <c r="B76" s="14">
        <v>179</v>
      </c>
      <c r="C76" s="14">
        <v>3</v>
      </c>
      <c r="D76" s="14" t="s">
        <v>78</v>
      </c>
      <c r="E76" s="16">
        <v>21</v>
      </c>
      <c r="F76" s="43" t="s">
        <v>35</v>
      </c>
      <c r="G76" s="14" t="s">
        <v>7</v>
      </c>
      <c r="H76" s="14"/>
      <c r="I76" s="15"/>
      <c r="J76" s="17"/>
      <c r="K76" s="15"/>
      <c r="L76" s="17"/>
      <c r="M76" s="18"/>
      <c r="N76" s="18"/>
      <c r="O76" s="29" t="s">
        <v>37</v>
      </c>
      <c r="P76" s="27">
        <v>12600</v>
      </c>
    </row>
    <row r="77" spans="1:17" x14ac:dyDescent="0.25">
      <c r="A77" s="14">
        <v>37</v>
      </c>
      <c r="B77" s="14">
        <v>179</v>
      </c>
      <c r="C77" s="14">
        <v>4</v>
      </c>
      <c r="D77" s="14" t="s">
        <v>78</v>
      </c>
      <c r="E77" s="16">
        <v>91</v>
      </c>
      <c r="F77" s="43" t="s">
        <v>36</v>
      </c>
      <c r="G77" s="14" t="s">
        <v>7</v>
      </c>
      <c r="H77" s="14"/>
      <c r="I77" s="15"/>
      <c r="J77" s="17"/>
      <c r="K77" s="15"/>
      <c r="L77" s="17"/>
      <c r="M77" s="18"/>
      <c r="N77" s="18"/>
      <c r="O77" s="29" t="s">
        <v>37</v>
      </c>
      <c r="P77" s="27">
        <v>81273.490000000005</v>
      </c>
    </row>
    <row r="78" spans="1:17" x14ac:dyDescent="0.25">
      <c r="A78" s="14">
        <v>37</v>
      </c>
      <c r="B78" s="14">
        <v>179</v>
      </c>
      <c r="C78" s="14">
        <v>5</v>
      </c>
      <c r="D78" s="14" t="s">
        <v>78</v>
      </c>
      <c r="E78" s="16">
        <v>154</v>
      </c>
      <c r="F78" s="43" t="s">
        <v>36</v>
      </c>
      <c r="G78" s="14" t="s">
        <v>7</v>
      </c>
      <c r="H78" s="14"/>
      <c r="I78" s="15"/>
      <c r="J78" s="17"/>
      <c r="K78" s="15"/>
      <c r="L78" s="17"/>
      <c r="M78" s="18"/>
      <c r="N78" s="18"/>
      <c r="O78" s="29" t="s">
        <v>37</v>
      </c>
      <c r="P78" s="27">
        <v>137539.79999999999</v>
      </c>
    </row>
    <row r="79" spans="1:17" x14ac:dyDescent="0.25">
      <c r="A79" s="14">
        <v>37</v>
      </c>
      <c r="B79" s="14">
        <v>179</v>
      </c>
      <c r="C79" s="14">
        <v>6</v>
      </c>
      <c r="D79" s="14" t="s">
        <v>78</v>
      </c>
      <c r="E79" s="16">
        <v>275</v>
      </c>
      <c r="F79" s="43" t="s">
        <v>36</v>
      </c>
      <c r="G79" s="14" t="s">
        <v>7</v>
      </c>
      <c r="H79" s="14"/>
      <c r="I79" s="15"/>
      <c r="J79" s="17"/>
      <c r="K79" s="15"/>
      <c r="L79" s="17"/>
      <c r="M79" s="18"/>
      <c r="N79" s="18"/>
      <c r="O79" s="29" t="s">
        <v>37</v>
      </c>
      <c r="P79" s="27">
        <v>245606.7</v>
      </c>
    </row>
    <row r="80" spans="1:17" ht="30" customHeight="1" x14ac:dyDescent="0.25">
      <c r="A80" s="14">
        <v>37</v>
      </c>
      <c r="B80" s="14">
        <v>313</v>
      </c>
      <c r="C80" s="14">
        <v>8</v>
      </c>
      <c r="D80" s="14" t="s">
        <v>78</v>
      </c>
      <c r="E80" s="16">
        <v>309</v>
      </c>
      <c r="F80" s="43" t="s">
        <v>85</v>
      </c>
      <c r="G80" s="14" t="s">
        <v>7</v>
      </c>
      <c r="H80" s="14"/>
      <c r="I80" s="15"/>
      <c r="J80" s="17"/>
      <c r="K80" s="15"/>
      <c r="L80" s="17"/>
      <c r="M80" s="18"/>
      <c r="N80" s="18"/>
      <c r="O80" s="45" t="s">
        <v>110</v>
      </c>
      <c r="P80" s="27">
        <v>1006844.66</v>
      </c>
    </row>
    <row r="81" spans="1:16" ht="27.75" customHeight="1" x14ac:dyDescent="0.25">
      <c r="A81" s="14">
        <v>37</v>
      </c>
      <c r="B81" s="14">
        <v>313</v>
      </c>
      <c r="C81" s="14">
        <v>9</v>
      </c>
      <c r="D81" s="14" t="s">
        <v>78</v>
      </c>
      <c r="E81" s="16">
        <v>215</v>
      </c>
      <c r="F81" s="43" t="s">
        <v>39</v>
      </c>
      <c r="G81" s="14" t="s">
        <v>7</v>
      </c>
      <c r="H81" s="14"/>
      <c r="I81" s="15"/>
      <c r="J81" s="17"/>
      <c r="K81" s="15"/>
      <c r="L81" s="17"/>
      <c r="M81" s="18"/>
      <c r="N81" s="18"/>
      <c r="O81" s="45" t="s">
        <v>110</v>
      </c>
      <c r="P81" s="27">
        <v>700555.34</v>
      </c>
    </row>
    <row r="82" spans="1:16" ht="32.25" customHeight="1" x14ac:dyDescent="0.25">
      <c r="A82" s="14">
        <v>37</v>
      </c>
      <c r="B82" s="14">
        <v>313</v>
      </c>
      <c r="C82" s="14">
        <v>11</v>
      </c>
      <c r="D82" s="14" t="s">
        <v>78</v>
      </c>
      <c r="E82" s="16">
        <v>245</v>
      </c>
      <c r="F82" s="43" t="s">
        <v>39</v>
      </c>
      <c r="G82" s="14" t="s">
        <v>7</v>
      </c>
      <c r="H82" s="14"/>
      <c r="I82" s="15"/>
      <c r="J82" s="17"/>
      <c r="K82" s="15"/>
      <c r="L82" s="17"/>
      <c r="M82" s="18"/>
      <c r="N82" s="18"/>
      <c r="O82" s="45" t="s">
        <v>111</v>
      </c>
      <c r="P82" s="27">
        <v>316355.81</v>
      </c>
    </row>
    <row r="83" spans="1:16" ht="34.5" customHeight="1" x14ac:dyDescent="0.25">
      <c r="A83" s="14">
        <v>37</v>
      </c>
      <c r="B83" s="14">
        <v>313</v>
      </c>
      <c r="C83" s="14">
        <v>12</v>
      </c>
      <c r="D83" s="14" t="s">
        <v>78</v>
      </c>
      <c r="E83" s="16">
        <v>100</v>
      </c>
      <c r="F83" s="43" t="s">
        <v>39</v>
      </c>
      <c r="G83" s="14" t="s">
        <v>7</v>
      </c>
      <c r="H83" s="14"/>
      <c r="I83" s="15"/>
      <c r="J83" s="17"/>
      <c r="K83" s="15"/>
      <c r="L83" s="17"/>
      <c r="M83" s="18"/>
      <c r="N83" s="18"/>
      <c r="O83" s="45" t="s">
        <v>111</v>
      </c>
      <c r="P83" s="27">
        <v>129124.82</v>
      </c>
    </row>
    <row r="84" spans="1:16" ht="32.25" customHeight="1" x14ac:dyDescent="0.25">
      <c r="A84" s="14">
        <v>37</v>
      </c>
      <c r="B84" s="14" t="s">
        <v>113</v>
      </c>
      <c r="C84" s="14"/>
      <c r="D84" s="14" t="s">
        <v>4</v>
      </c>
      <c r="E84" s="16">
        <f>760+85</f>
        <v>845</v>
      </c>
      <c r="F84" s="43" t="s">
        <v>30</v>
      </c>
      <c r="G84" s="14" t="s">
        <v>7</v>
      </c>
      <c r="H84" s="14"/>
      <c r="I84" s="15"/>
      <c r="J84" s="17"/>
      <c r="K84" s="15"/>
      <c r="L84" s="17"/>
      <c r="M84" s="18"/>
      <c r="N84" s="18"/>
      <c r="O84" s="45" t="s">
        <v>112</v>
      </c>
      <c r="P84" s="27">
        <v>25411.65</v>
      </c>
    </row>
    <row r="85" spans="1:16" x14ac:dyDescent="0.25">
      <c r="A85" s="14">
        <v>37</v>
      </c>
      <c r="B85" s="14">
        <v>412</v>
      </c>
      <c r="C85" s="14">
        <v>1</v>
      </c>
      <c r="D85" s="14" t="s">
        <v>78</v>
      </c>
      <c r="E85" s="16">
        <v>260</v>
      </c>
      <c r="F85" s="43" t="s">
        <v>29</v>
      </c>
      <c r="G85" s="14" t="s">
        <v>7</v>
      </c>
      <c r="H85" s="14"/>
      <c r="I85" s="15"/>
      <c r="J85" s="17"/>
      <c r="K85" s="15"/>
      <c r="L85" s="17"/>
      <c r="M85" s="18"/>
      <c r="N85" s="18"/>
      <c r="O85" s="29" t="s">
        <v>32</v>
      </c>
      <c r="P85" s="27">
        <v>384190</v>
      </c>
    </row>
    <row r="86" spans="1:16" x14ac:dyDescent="0.25">
      <c r="A86" s="14">
        <v>37</v>
      </c>
      <c r="B86" s="14">
        <v>412</v>
      </c>
      <c r="C86" s="14">
        <v>2</v>
      </c>
      <c r="D86" s="14" t="s">
        <v>78</v>
      </c>
      <c r="E86" s="16">
        <v>21</v>
      </c>
      <c r="F86" s="43" t="s">
        <v>29</v>
      </c>
      <c r="G86" s="14" t="s">
        <v>7</v>
      </c>
      <c r="H86" s="14"/>
      <c r="I86" s="15"/>
      <c r="J86" s="17"/>
      <c r="K86" s="15"/>
      <c r="L86" s="17"/>
      <c r="M86" s="18"/>
      <c r="N86" s="18"/>
      <c r="O86" s="29" t="s">
        <v>31</v>
      </c>
      <c r="P86" s="27">
        <v>12360</v>
      </c>
    </row>
    <row r="87" spans="1:16" x14ac:dyDescent="0.25">
      <c r="A87" s="14">
        <v>37</v>
      </c>
      <c r="B87" s="14">
        <v>424</v>
      </c>
      <c r="C87" s="14">
        <v>1</v>
      </c>
      <c r="D87" s="14" t="s">
        <v>78</v>
      </c>
      <c r="E87" s="16">
        <v>57</v>
      </c>
      <c r="F87" s="43" t="s">
        <v>30</v>
      </c>
      <c r="G87" s="14" t="s">
        <v>7</v>
      </c>
      <c r="H87" s="14"/>
      <c r="I87" s="15"/>
      <c r="J87" s="17"/>
      <c r="K87" s="15"/>
      <c r="L87" s="17"/>
      <c r="M87" s="18"/>
      <c r="N87" s="18"/>
      <c r="O87" s="29" t="s">
        <v>33</v>
      </c>
      <c r="P87" s="27">
        <v>51500</v>
      </c>
    </row>
    <row r="88" spans="1:16" ht="37.5" customHeight="1" x14ac:dyDescent="0.25">
      <c r="A88" s="14">
        <v>37</v>
      </c>
      <c r="B88" s="14">
        <v>516</v>
      </c>
      <c r="C88" s="14"/>
      <c r="D88" s="14" t="s">
        <v>4</v>
      </c>
      <c r="E88" s="16">
        <v>3670</v>
      </c>
      <c r="F88" s="43" t="s">
        <v>115</v>
      </c>
      <c r="G88" s="14" t="s">
        <v>7</v>
      </c>
      <c r="H88" s="14"/>
      <c r="I88" s="15"/>
      <c r="J88" s="17"/>
      <c r="K88" s="15"/>
      <c r="L88" s="15"/>
      <c r="M88" s="18"/>
      <c r="N88" s="18"/>
      <c r="O88" s="45" t="s">
        <v>114</v>
      </c>
      <c r="P88" s="27">
        <v>1450000</v>
      </c>
    </row>
    <row r="89" spans="1:16" ht="34.5" customHeight="1" x14ac:dyDescent="0.25">
      <c r="A89" s="14">
        <v>37</v>
      </c>
      <c r="B89" s="14">
        <v>622</v>
      </c>
      <c r="C89" s="14"/>
      <c r="D89" s="14" t="s">
        <v>4</v>
      </c>
      <c r="E89" s="16">
        <v>119</v>
      </c>
      <c r="F89" s="61" t="s">
        <v>118</v>
      </c>
      <c r="G89" s="14" t="s">
        <v>7</v>
      </c>
      <c r="H89" s="14"/>
      <c r="I89" s="15"/>
      <c r="J89" s="17"/>
      <c r="K89" s="15"/>
      <c r="L89" s="15"/>
      <c r="M89" s="18"/>
      <c r="N89" s="18"/>
      <c r="O89" s="29" t="s">
        <v>73</v>
      </c>
      <c r="P89" s="27">
        <v>2468.56</v>
      </c>
    </row>
    <row r="90" spans="1:16" ht="36.75" customHeight="1" x14ac:dyDescent="0.25">
      <c r="A90" s="14">
        <v>37</v>
      </c>
      <c r="B90" s="14">
        <v>628</v>
      </c>
      <c r="C90" s="14"/>
      <c r="D90" s="14" t="s">
        <v>4</v>
      </c>
      <c r="E90" s="16">
        <v>435</v>
      </c>
      <c r="F90" s="61" t="s">
        <v>115</v>
      </c>
      <c r="G90" s="14" t="s">
        <v>7</v>
      </c>
      <c r="H90" s="14"/>
      <c r="I90" s="15"/>
      <c r="J90" s="17"/>
      <c r="K90" s="15"/>
      <c r="L90" s="15"/>
      <c r="M90" s="18"/>
      <c r="N90" s="18"/>
      <c r="O90" s="29" t="s">
        <v>73</v>
      </c>
      <c r="P90" s="27">
        <v>9023.73</v>
      </c>
    </row>
    <row r="91" spans="1:16" x14ac:dyDescent="0.25">
      <c r="A91" s="14">
        <v>37</v>
      </c>
      <c r="B91" s="14">
        <v>641</v>
      </c>
      <c r="C91" s="14"/>
      <c r="D91" s="14" t="s">
        <v>4</v>
      </c>
      <c r="E91" s="16">
        <v>110</v>
      </c>
      <c r="F91" s="43" t="s">
        <v>117</v>
      </c>
      <c r="G91" s="14" t="s">
        <v>7</v>
      </c>
      <c r="H91" s="14"/>
      <c r="I91" s="15"/>
      <c r="J91" s="17"/>
      <c r="K91" s="15"/>
      <c r="L91" s="15"/>
      <c r="M91" s="18"/>
      <c r="N91" s="18"/>
      <c r="O91" s="29" t="s">
        <v>28</v>
      </c>
      <c r="P91" s="27">
        <v>4563.72</v>
      </c>
    </row>
    <row r="92" spans="1:16" ht="32.25" customHeight="1" x14ac:dyDescent="0.25">
      <c r="A92" s="14">
        <v>37</v>
      </c>
      <c r="B92" s="14">
        <v>671</v>
      </c>
      <c r="C92" s="14"/>
      <c r="D92" s="14" t="s">
        <v>4</v>
      </c>
      <c r="E92" s="16">
        <v>95</v>
      </c>
      <c r="F92" s="61" t="s">
        <v>119</v>
      </c>
      <c r="G92" s="14" t="s">
        <v>7</v>
      </c>
      <c r="H92" s="14"/>
      <c r="I92" s="15"/>
      <c r="J92" s="17"/>
      <c r="K92" s="15"/>
      <c r="L92" s="17"/>
      <c r="M92" s="18"/>
      <c r="N92" s="18"/>
      <c r="O92" s="29" t="s">
        <v>74</v>
      </c>
      <c r="P92" s="27">
        <v>1970.7</v>
      </c>
    </row>
    <row r="93" spans="1:16" x14ac:dyDescent="0.25">
      <c r="A93" s="14">
        <v>37</v>
      </c>
      <c r="B93" s="14">
        <v>746</v>
      </c>
      <c r="C93" s="14"/>
      <c r="D93" s="14" t="s">
        <v>4</v>
      </c>
      <c r="E93" s="16">
        <v>436</v>
      </c>
      <c r="F93" s="43" t="s">
        <v>117</v>
      </c>
      <c r="G93" s="14" t="s">
        <v>7</v>
      </c>
      <c r="H93" s="14"/>
      <c r="I93" s="15"/>
      <c r="J93" s="17"/>
      <c r="K93" s="15"/>
      <c r="L93" s="15"/>
      <c r="M93" s="18"/>
      <c r="N93" s="18"/>
      <c r="O93" s="29"/>
      <c r="P93" s="27">
        <v>18088.939999999999</v>
      </c>
    </row>
    <row r="94" spans="1:16" x14ac:dyDescent="0.25">
      <c r="A94" s="14">
        <v>37</v>
      </c>
      <c r="B94" s="14">
        <v>759</v>
      </c>
      <c r="C94" s="14"/>
      <c r="D94" s="14" t="s">
        <v>4</v>
      </c>
      <c r="E94" s="16">
        <v>759</v>
      </c>
      <c r="F94" s="43" t="s">
        <v>16</v>
      </c>
      <c r="G94" s="14" t="s">
        <v>7</v>
      </c>
      <c r="H94" s="14"/>
      <c r="I94" s="15"/>
      <c r="J94" s="17"/>
      <c r="K94" s="15"/>
      <c r="L94" s="15"/>
      <c r="M94" s="18"/>
      <c r="N94" s="18"/>
      <c r="O94" s="29" t="s">
        <v>13</v>
      </c>
      <c r="P94" s="27">
        <v>4885.26</v>
      </c>
    </row>
    <row r="95" spans="1:16" ht="29.25" customHeight="1" x14ac:dyDescent="0.25">
      <c r="A95" s="14">
        <v>37</v>
      </c>
      <c r="B95" s="14">
        <v>762</v>
      </c>
      <c r="C95" s="14"/>
      <c r="D95" s="14" t="s">
        <v>4</v>
      </c>
      <c r="E95" s="16">
        <v>145</v>
      </c>
      <c r="F95" s="61" t="s">
        <v>116</v>
      </c>
      <c r="G95" s="14" t="s">
        <v>7</v>
      </c>
      <c r="H95" s="14"/>
      <c r="I95" s="15"/>
      <c r="J95" s="17"/>
      <c r="K95" s="15"/>
      <c r="L95" s="15"/>
      <c r="M95" s="18"/>
      <c r="N95" s="18"/>
      <c r="O95" s="29" t="s">
        <v>28</v>
      </c>
      <c r="P95" s="27">
        <v>3007.91</v>
      </c>
    </row>
    <row r="96" spans="1:16" x14ac:dyDescent="0.25">
      <c r="A96" s="35">
        <v>37</v>
      </c>
      <c r="B96" s="35">
        <v>828</v>
      </c>
      <c r="C96" s="35"/>
      <c r="D96" s="35" t="s">
        <v>4</v>
      </c>
      <c r="E96" s="34">
        <v>993</v>
      </c>
      <c r="F96" s="66" t="s">
        <v>14</v>
      </c>
      <c r="G96" s="35" t="s">
        <v>7</v>
      </c>
      <c r="H96" s="35"/>
      <c r="I96" s="32"/>
      <c r="J96" s="36"/>
      <c r="K96" s="32"/>
      <c r="L96" s="36"/>
      <c r="M96" s="37"/>
      <c r="N96" s="37"/>
      <c r="O96" s="38" t="s">
        <v>121</v>
      </c>
      <c r="P96" s="27">
        <v>20598.990000000002</v>
      </c>
    </row>
    <row r="97" spans="1:16" ht="35.25" customHeight="1" x14ac:dyDescent="0.25">
      <c r="A97" s="14">
        <v>37</v>
      </c>
      <c r="B97" s="14">
        <v>847</v>
      </c>
      <c r="C97" s="14"/>
      <c r="D97" s="14" t="s">
        <v>4</v>
      </c>
      <c r="E97" s="16">
        <v>568</v>
      </c>
      <c r="F97" s="61" t="s">
        <v>116</v>
      </c>
      <c r="G97" s="14" t="s">
        <v>7</v>
      </c>
      <c r="H97" s="14"/>
      <c r="I97" s="15"/>
      <c r="J97" s="17"/>
      <c r="K97" s="15"/>
      <c r="L97" s="15"/>
      <c r="M97" s="18"/>
      <c r="N97" s="18"/>
      <c r="O97" s="29" t="s">
        <v>16</v>
      </c>
      <c r="P97" s="27">
        <v>11782.71</v>
      </c>
    </row>
    <row r="98" spans="1:16" ht="35.25" customHeight="1" x14ac:dyDescent="0.25">
      <c r="A98" s="14">
        <v>37</v>
      </c>
      <c r="B98" s="14">
        <v>849</v>
      </c>
      <c r="C98" s="14"/>
      <c r="D98" s="14" t="s">
        <v>4</v>
      </c>
      <c r="E98" s="16">
        <v>190</v>
      </c>
      <c r="F98" s="61" t="s">
        <v>116</v>
      </c>
      <c r="G98" s="14" t="s">
        <v>7</v>
      </c>
      <c r="H98" s="14"/>
      <c r="I98" s="15"/>
      <c r="J98" s="17"/>
      <c r="K98" s="15"/>
      <c r="L98" s="17"/>
      <c r="M98" s="18"/>
      <c r="N98" s="18"/>
      <c r="O98" s="29" t="s">
        <v>16</v>
      </c>
      <c r="P98" s="27">
        <v>3941.4</v>
      </c>
    </row>
    <row r="99" spans="1:16" ht="34.5" customHeight="1" x14ac:dyDescent="0.25">
      <c r="A99" s="14">
        <v>37</v>
      </c>
      <c r="B99" s="14">
        <v>931</v>
      </c>
      <c r="C99" s="14"/>
      <c r="D99" s="14" t="s">
        <v>78</v>
      </c>
      <c r="E99" s="16">
        <v>352</v>
      </c>
      <c r="F99" s="43" t="s">
        <v>120</v>
      </c>
      <c r="G99" s="14" t="s">
        <v>7</v>
      </c>
      <c r="H99" s="14"/>
      <c r="I99" s="15"/>
      <c r="J99" s="17"/>
      <c r="K99" s="15"/>
      <c r="L99" s="17"/>
      <c r="M99" s="18"/>
      <c r="N99" s="18"/>
      <c r="O99" s="45" t="s">
        <v>111</v>
      </c>
      <c r="P99" s="62">
        <v>454519.37</v>
      </c>
    </row>
    <row r="100" spans="1:16" x14ac:dyDescent="0.25">
      <c r="A100" s="14">
        <v>39</v>
      </c>
      <c r="B100" s="14">
        <v>332</v>
      </c>
      <c r="C100" s="14"/>
      <c r="D100" s="14" t="s">
        <v>4</v>
      </c>
      <c r="E100" s="16">
        <v>75</v>
      </c>
      <c r="F100" s="43" t="s">
        <v>122</v>
      </c>
      <c r="G100" s="14" t="s">
        <v>7</v>
      </c>
      <c r="H100" s="14"/>
      <c r="I100" s="15"/>
      <c r="J100" s="17"/>
      <c r="K100" s="15"/>
      <c r="L100" s="15"/>
      <c r="M100" s="18"/>
      <c r="N100" s="18"/>
      <c r="O100" s="29" t="s">
        <v>73</v>
      </c>
      <c r="P100" s="62">
        <v>777.91</v>
      </c>
    </row>
    <row r="101" spans="1:16" x14ac:dyDescent="0.25">
      <c r="A101" s="14">
        <v>40</v>
      </c>
      <c r="B101" s="14">
        <v>319</v>
      </c>
      <c r="C101" s="14"/>
      <c r="D101" s="14" t="s">
        <v>4</v>
      </c>
      <c r="E101" s="16">
        <v>1000</v>
      </c>
      <c r="F101" s="43" t="s">
        <v>123</v>
      </c>
      <c r="G101" s="14" t="s">
        <v>7</v>
      </c>
      <c r="H101" s="14"/>
      <c r="I101" s="15"/>
      <c r="J101" s="17"/>
      <c r="K101" s="15"/>
      <c r="L101" s="15"/>
      <c r="M101" s="18"/>
      <c r="N101" s="18"/>
      <c r="O101" s="29" t="s">
        <v>63</v>
      </c>
      <c r="P101" s="62">
        <v>10372.1</v>
      </c>
    </row>
    <row r="102" spans="1:16" ht="33" customHeight="1" x14ac:dyDescent="0.25">
      <c r="A102" s="14">
        <v>42</v>
      </c>
      <c r="B102" s="14">
        <v>13</v>
      </c>
      <c r="C102" s="14"/>
      <c r="D102" s="14" t="s">
        <v>4</v>
      </c>
      <c r="E102" s="16">
        <v>165</v>
      </c>
      <c r="F102" s="61" t="s">
        <v>55</v>
      </c>
      <c r="G102" s="14" t="s">
        <v>7</v>
      </c>
      <c r="H102" s="14"/>
      <c r="I102" s="15"/>
      <c r="J102" s="17"/>
      <c r="K102" s="15"/>
      <c r="L102" s="15"/>
      <c r="M102" s="18"/>
      <c r="N102" s="18"/>
      <c r="O102" s="61" t="s">
        <v>128</v>
      </c>
      <c r="P102" s="47">
        <v>1567.5</v>
      </c>
    </row>
    <row r="103" spans="1:16" ht="28.5" customHeight="1" x14ac:dyDescent="0.25">
      <c r="A103" s="14">
        <v>42</v>
      </c>
      <c r="B103" s="14">
        <v>115</v>
      </c>
      <c r="C103" s="14"/>
      <c r="D103" s="14" t="s">
        <v>4</v>
      </c>
      <c r="E103" s="16">
        <v>250</v>
      </c>
      <c r="F103" s="61" t="s">
        <v>55</v>
      </c>
      <c r="G103" s="14" t="s">
        <v>7</v>
      </c>
      <c r="H103" s="14"/>
      <c r="I103" s="15"/>
      <c r="J103" s="17"/>
      <c r="K103" s="15"/>
      <c r="L103" s="15"/>
      <c r="M103" s="18"/>
      <c r="N103" s="18"/>
      <c r="O103" s="61" t="s">
        <v>126</v>
      </c>
      <c r="P103" s="47">
        <v>2375</v>
      </c>
    </row>
    <row r="104" spans="1:16" ht="33.75" customHeight="1" x14ac:dyDescent="0.25">
      <c r="A104" s="14">
        <v>42</v>
      </c>
      <c r="B104" s="14">
        <v>117</v>
      </c>
      <c r="C104" s="14"/>
      <c r="D104" s="14" t="s">
        <v>4</v>
      </c>
      <c r="E104" s="16">
        <v>71</v>
      </c>
      <c r="F104" s="43" t="s">
        <v>5</v>
      </c>
      <c r="G104" s="14" t="s">
        <v>7</v>
      </c>
      <c r="H104" s="14"/>
      <c r="I104" s="15"/>
      <c r="J104" s="17"/>
      <c r="K104" s="15"/>
      <c r="L104" s="15"/>
      <c r="M104" s="18"/>
      <c r="N104" s="18"/>
      <c r="O104" s="61" t="s">
        <v>129</v>
      </c>
      <c r="P104" s="47">
        <v>674.5</v>
      </c>
    </row>
    <row r="105" spans="1:16" ht="38.25" customHeight="1" x14ac:dyDescent="0.25">
      <c r="A105" s="14">
        <v>42</v>
      </c>
      <c r="B105" s="14">
        <v>118</v>
      </c>
      <c r="C105" s="14" t="s">
        <v>137</v>
      </c>
      <c r="D105" s="14" t="s">
        <v>4</v>
      </c>
      <c r="E105" s="16">
        <v>1100</v>
      </c>
      <c r="F105" s="43" t="s">
        <v>5</v>
      </c>
      <c r="G105" s="14" t="s">
        <v>7</v>
      </c>
      <c r="H105" s="14"/>
      <c r="I105" s="15"/>
      <c r="J105" s="17"/>
      <c r="K105" s="15"/>
      <c r="L105" s="15"/>
      <c r="M105" s="18"/>
      <c r="N105" s="18"/>
      <c r="O105" s="61" t="s">
        <v>130</v>
      </c>
      <c r="P105" s="47">
        <v>10450</v>
      </c>
    </row>
    <row r="106" spans="1:16" x14ac:dyDescent="0.25">
      <c r="A106" s="14">
        <v>42</v>
      </c>
      <c r="B106" s="14">
        <v>207</v>
      </c>
      <c r="C106" s="14"/>
      <c r="D106" s="14" t="s">
        <v>4</v>
      </c>
      <c r="E106" s="16">
        <v>80</v>
      </c>
      <c r="F106" s="43" t="s">
        <v>124</v>
      </c>
      <c r="G106" s="14" t="s">
        <v>7</v>
      </c>
      <c r="H106" s="14"/>
      <c r="I106" s="15"/>
      <c r="J106" s="17"/>
      <c r="K106" s="15"/>
      <c r="L106" s="15"/>
      <c r="M106" s="18"/>
      <c r="N106" s="18"/>
      <c r="O106" s="29"/>
      <c r="P106" s="27">
        <v>829.77</v>
      </c>
    </row>
    <row r="107" spans="1:16" ht="29.25" customHeight="1" x14ac:dyDescent="0.25">
      <c r="A107" s="14">
        <v>42</v>
      </c>
      <c r="B107" s="14">
        <v>240</v>
      </c>
      <c r="C107" s="14"/>
      <c r="D107" s="14" t="s">
        <v>4</v>
      </c>
      <c r="E107" s="16">
        <v>468</v>
      </c>
      <c r="F107" s="61" t="s">
        <v>55</v>
      </c>
      <c r="G107" s="14" t="s">
        <v>7</v>
      </c>
      <c r="H107" s="14"/>
      <c r="I107" s="15"/>
      <c r="J107" s="17"/>
      <c r="K107" s="15"/>
      <c r="L107" s="15"/>
      <c r="M107" s="18"/>
      <c r="N107" s="18"/>
      <c r="O107" s="61" t="s">
        <v>131</v>
      </c>
      <c r="P107" s="47">
        <v>4446</v>
      </c>
    </row>
    <row r="108" spans="1:16" ht="40.5" customHeight="1" x14ac:dyDescent="0.25">
      <c r="A108" s="14">
        <v>42</v>
      </c>
      <c r="B108" s="14">
        <v>249</v>
      </c>
      <c r="C108" s="14"/>
      <c r="D108" s="14" t="s">
        <v>4</v>
      </c>
      <c r="E108" s="16">
        <v>5069</v>
      </c>
      <c r="F108" s="43" t="s">
        <v>5</v>
      </c>
      <c r="G108" s="14" t="s">
        <v>7</v>
      </c>
      <c r="H108" s="14"/>
      <c r="I108" s="15"/>
      <c r="J108" s="17"/>
      <c r="K108" s="15"/>
      <c r="L108" s="15"/>
      <c r="M108" s="18"/>
      <c r="N108" s="18"/>
      <c r="O108" s="61" t="s">
        <v>132</v>
      </c>
      <c r="P108" s="47">
        <v>48155.5</v>
      </c>
    </row>
    <row r="109" spans="1:16" ht="51.75" customHeight="1" x14ac:dyDescent="0.25">
      <c r="A109" s="14">
        <v>42</v>
      </c>
      <c r="B109" s="14">
        <v>251</v>
      </c>
      <c r="C109" s="14" t="s">
        <v>137</v>
      </c>
      <c r="D109" s="14" t="s">
        <v>4</v>
      </c>
      <c r="E109" s="16">
        <v>3500</v>
      </c>
      <c r="F109" s="43" t="s">
        <v>5</v>
      </c>
      <c r="G109" s="14" t="s">
        <v>7</v>
      </c>
      <c r="H109" s="14"/>
      <c r="I109" s="15"/>
      <c r="J109" s="17"/>
      <c r="K109" s="15"/>
      <c r="L109" s="15"/>
      <c r="M109" s="18"/>
      <c r="N109" s="18"/>
      <c r="O109" s="61" t="s">
        <v>133</v>
      </c>
      <c r="P109" s="47">
        <v>33250</v>
      </c>
    </row>
    <row r="110" spans="1:16" ht="51.75" customHeight="1" x14ac:dyDescent="0.25">
      <c r="A110" s="14">
        <v>42</v>
      </c>
      <c r="B110" s="14">
        <v>574</v>
      </c>
      <c r="C110" s="14"/>
      <c r="D110" s="14" t="s">
        <v>4</v>
      </c>
      <c r="E110" s="16">
        <v>115</v>
      </c>
      <c r="F110" s="43" t="s">
        <v>5</v>
      </c>
      <c r="G110" s="14" t="s">
        <v>7</v>
      </c>
      <c r="H110" s="14"/>
      <c r="I110" s="15"/>
      <c r="J110" s="17"/>
      <c r="K110" s="15"/>
      <c r="L110" s="15"/>
      <c r="M110" s="18"/>
      <c r="N110" s="18"/>
      <c r="O110" s="61" t="s">
        <v>132</v>
      </c>
      <c r="P110" s="47">
        <v>1092.5</v>
      </c>
    </row>
    <row r="111" spans="1:16" ht="51.75" customHeight="1" x14ac:dyDescent="0.25">
      <c r="A111" s="14">
        <v>42</v>
      </c>
      <c r="B111" s="14">
        <v>674</v>
      </c>
      <c r="C111" s="14"/>
      <c r="D111" s="14" t="s">
        <v>4</v>
      </c>
      <c r="E111" s="16">
        <v>1712</v>
      </c>
      <c r="F111" s="43" t="s">
        <v>5</v>
      </c>
      <c r="G111" s="14" t="s">
        <v>7</v>
      </c>
      <c r="H111" s="14"/>
      <c r="I111" s="15"/>
      <c r="J111" s="17"/>
      <c r="K111" s="15"/>
      <c r="L111" s="15"/>
      <c r="M111" s="18"/>
      <c r="N111" s="18"/>
      <c r="O111" s="61" t="s">
        <v>136</v>
      </c>
      <c r="P111" s="47">
        <v>16264</v>
      </c>
    </row>
    <row r="112" spans="1:16" ht="51.75" customHeight="1" x14ac:dyDescent="0.25">
      <c r="A112" s="14">
        <v>42</v>
      </c>
      <c r="B112" s="14">
        <v>743</v>
      </c>
      <c r="C112" s="14"/>
      <c r="D112" s="14" t="s">
        <v>4</v>
      </c>
      <c r="E112" s="16">
        <v>100</v>
      </c>
      <c r="F112" s="43" t="s">
        <v>5</v>
      </c>
      <c r="G112" s="14" t="s">
        <v>7</v>
      </c>
      <c r="H112" s="14"/>
      <c r="I112" s="15"/>
      <c r="J112" s="17"/>
      <c r="K112" s="15"/>
      <c r="L112" s="15"/>
      <c r="M112" s="18"/>
      <c r="N112" s="18"/>
      <c r="O112" s="61" t="s">
        <v>136</v>
      </c>
      <c r="P112" s="47">
        <v>950</v>
      </c>
    </row>
    <row r="113" spans="1:16" ht="51.75" customHeight="1" x14ac:dyDescent="0.25">
      <c r="A113" s="14">
        <v>42</v>
      </c>
      <c r="B113" s="14">
        <v>788</v>
      </c>
      <c r="C113" s="14"/>
      <c r="D113" s="14" t="s">
        <v>4</v>
      </c>
      <c r="E113" s="16">
        <v>700</v>
      </c>
      <c r="F113" s="43" t="s">
        <v>5</v>
      </c>
      <c r="G113" s="14" t="s">
        <v>7</v>
      </c>
      <c r="H113" s="14"/>
      <c r="I113" s="15"/>
      <c r="J113" s="17"/>
      <c r="K113" s="15"/>
      <c r="L113" s="15"/>
      <c r="M113" s="18"/>
      <c r="N113" s="18"/>
      <c r="O113" s="61" t="s">
        <v>135</v>
      </c>
      <c r="P113" s="47">
        <v>6650</v>
      </c>
    </row>
    <row r="114" spans="1:16" ht="51.75" customHeight="1" x14ac:dyDescent="0.25">
      <c r="A114" s="14">
        <v>42</v>
      </c>
      <c r="B114" s="14">
        <v>790</v>
      </c>
      <c r="C114" s="14"/>
      <c r="D114" s="14" t="s">
        <v>4</v>
      </c>
      <c r="E114" s="16">
        <v>693</v>
      </c>
      <c r="F114" s="43" t="s">
        <v>5</v>
      </c>
      <c r="G114" s="14" t="s">
        <v>7</v>
      </c>
      <c r="H114" s="14"/>
      <c r="I114" s="15"/>
      <c r="J114" s="17"/>
      <c r="K114" s="15"/>
      <c r="L114" s="15"/>
      <c r="M114" s="18"/>
      <c r="N114" s="18"/>
      <c r="O114" s="61" t="s">
        <v>130</v>
      </c>
      <c r="P114" s="47">
        <v>6583.5</v>
      </c>
    </row>
    <row r="115" spans="1:16" x14ac:dyDescent="0.25">
      <c r="A115" s="14">
        <v>42</v>
      </c>
      <c r="B115" s="14" t="s">
        <v>6</v>
      </c>
      <c r="C115" s="14"/>
      <c r="D115" s="14" t="s">
        <v>4</v>
      </c>
      <c r="E115" s="16">
        <v>7516</v>
      </c>
      <c r="F115" s="43" t="s">
        <v>5</v>
      </c>
      <c r="G115" s="14" t="s">
        <v>7</v>
      </c>
      <c r="H115" s="14"/>
      <c r="I115" s="15"/>
      <c r="J115" s="17"/>
      <c r="K115" s="15"/>
      <c r="L115" s="15"/>
      <c r="M115" s="18"/>
      <c r="N115" s="18"/>
      <c r="O115" s="29" t="s">
        <v>134</v>
      </c>
      <c r="P115" s="47">
        <v>309000</v>
      </c>
    </row>
    <row r="116" spans="1:16" x14ac:dyDescent="0.25">
      <c r="A116" s="14"/>
      <c r="B116" s="14"/>
      <c r="C116" s="14"/>
      <c r="D116" s="14" t="s">
        <v>43</v>
      </c>
      <c r="E116" s="16"/>
      <c r="F116" s="45" t="s">
        <v>44</v>
      </c>
      <c r="G116" s="14" t="s">
        <v>7</v>
      </c>
      <c r="H116" s="14"/>
      <c r="I116" s="15"/>
      <c r="J116" s="17"/>
      <c r="K116" s="15"/>
      <c r="L116" s="15"/>
      <c r="M116" s="18"/>
      <c r="N116" s="18"/>
      <c r="O116" s="39" t="s">
        <v>125</v>
      </c>
      <c r="P116" s="27">
        <v>92700</v>
      </c>
    </row>
    <row r="117" spans="1:16" x14ac:dyDescent="0.25">
      <c r="A117" s="14"/>
      <c r="B117" s="14"/>
      <c r="C117" s="14"/>
      <c r="D117" s="14" t="s">
        <v>43</v>
      </c>
      <c r="E117" s="16"/>
      <c r="F117" s="45" t="s">
        <v>54</v>
      </c>
      <c r="G117" s="14" t="s">
        <v>7</v>
      </c>
      <c r="H117" s="14"/>
      <c r="I117" s="15"/>
      <c r="J117" s="17"/>
      <c r="K117" s="15"/>
      <c r="L117" s="15"/>
      <c r="M117" s="18"/>
      <c r="N117" s="18"/>
      <c r="O117" s="39" t="s">
        <v>125</v>
      </c>
      <c r="P117" s="27">
        <v>77250</v>
      </c>
    </row>
    <row r="118" spans="1:16" x14ac:dyDescent="0.25">
      <c r="A118" s="14"/>
      <c r="B118" s="14"/>
      <c r="C118" s="14"/>
      <c r="D118" s="14" t="s">
        <v>43</v>
      </c>
      <c r="E118" s="16"/>
      <c r="F118" s="45" t="s">
        <v>45</v>
      </c>
      <c r="G118" s="14" t="s">
        <v>7</v>
      </c>
      <c r="H118" s="14"/>
      <c r="I118" s="15"/>
      <c r="J118" s="17"/>
      <c r="K118" s="15"/>
      <c r="L118" s="15"/>
      <c r="M118" s="18"/>
      <c r="N118" s="18"/>
      <c r="O118" s="39" t="s">
        <v>125</v>
      </c>
      <c r="P118" s="27">
        <v>46350</v>
      </c>
    </row>
    <row r="119" spans="1:16" x14ac:dyDescent="0.25">
      <c r="A119" s="14"/>
      <c r="B119" s="14"/>
      <c r="C119" s="14"/>
      <c r="D119" s="14" t="s">
        <v>43</v>
      </c>
      <c r="E119" s="16"/>
      <c r="F119" s="45" t="s">
        <v>46</v>
      </c>
      <c r="G119" s="14" t="s">
        <v>7</v>
      </c>
      <c r="H119" s="14"/>
      <c r="I119" s="15"/>
      <c r="J119" s="17"/>
      <c r="K119" s="15"/>
      <c r="L119" s="15"/>
      <c r="M119" s="18"/>
      <c r="N119" s="18"/>
      <c r="O119" s="39" t="s">
        <v>125</v>
      </c>
      <c r="P119" s="27">
        <v>25750</v>
      </c>
    </row>
    <row r="120" spans="1:16" x14ac:dyDescent="0.25">
      <c r="A120" s="14"/>
      <c r="B120" s="14"/>
      <c r="C120" s="14"/>
      <c r="D120" s="14" t="s">
        <v>43</v>
      </c>
      <c r="E120" s="16"/>
      <c r="F120" s="45" t="s">
        <v>19</v>
      </c>
      <c r="G120" s="14" t="s">
        <v>7</v>
      </c>
      <c r="H120" s="14"/>
      <c r="I120" s="15"/>
      <c r="J120" s="17"/>
      <c r="K120" s="15"/>
      <c r="L120" s="15"/>
      <c r="M120" s="18"/>
      <c r="N120" s="18"/>
      <c r="O120" s="39" t="s">
        <v>125</v>
      </c>
      <c r="P120" s="27">
        <v>56650</v>
      </c>
    </row>
    <row r="121" spans="1:16" x14ac:dyDescent="0.25">
      <c r="A121" s="14"/>
      <c r="B121" s="14"/>
      <c r="C121" s="14"/>
      <c r="D121" s="14" t="s">
        <v>43</v>
      </c>
      <c r="E121" s="16"/>
      <c r="F121" s="45" t="s">
        <v>20</v>
      </c>
      <c r="G121" s="14" t="s">
        <v>7</v>
      </c>
      <c r="H121" s="14"/>
      <c r="I121" s="15"/>
      <c r="J121" s="17"/>
      <c r="K121" s="15"/>
      <c r="L121" s="15"/>
      <c r="M121" s="18"/>
      <c r="N121" s="18"/>
      <c r="O121" s="39" t="s">
        <v>125</v>
      </c>
      <c r="P121" s="27">
        <v>56650</v>
      </c>
    </row>
    <row r="122" spans="1:16" x14ac:dyDescent="0.25">
      <c r="A122" s="14"/>
      <c r="B122" s="14"/>
      <c r="C122" s="14"/>
      <c r="D122" s="14" t="s">
        <v>43</v>
      </c>
      <c r="E122" s="16"/>
      <c r="F122" s="45" t="s">
        <v>47</v>
      </c>
      <c r="G122" s="14" t="s">
        <v>7</v>
      </c>
      <c r="H122" s="14"/>
      <c r="I122" s="15"/>
      <c r="J122" s="17"/>
      <c r="K122" s="32"/>
      <c r="L122" s="15"/>
      <c r="M122" s="18"/>
      <c r="N122" s="18"/>
      <c r="O122" s="39" t="s">
        <v>125</v>
      </c>
      <c r="P122" s="27">
        <v>103000</v>
      </c>
    </row>
    <row r="123" spans="1:16" x14ac:dyDescent="0.25">
      <c r="A123" s="14"/>
      <c r="B123" s="14"/>
      <c r="C123" s="14"/>
      <c r="D123" s="14" t="s">
        <v>43</v>
      </c>
      <c r="E123" s="16"/>
      <c r="F123" s="45" t="s">
        <v>22</v>
      </c>
      <c r="G123" s="14" t="s">
        <v>7</v>
      </c>
      <c r="H123" s="14"/>
      <c r="I123" s="15"/>
      <c r="J123" s="17"/>
      <c r="K123" s="15"/>
      <c r="L123" s="15"/>
      <c r="M123" s="18"/>
      <c r="N123" s="18"/>
      <c r="O123" s="39" t="s">
        <v>125</v>
      </c>
      <c r="P123" s="27">
        <v>103000</v>
      </c>
    </row>
    <row r="124" spans="1:16" x14ac:dyDescent="0.25">
      <c r="A124" s="14"/>
      <c r="B124" s="14"/>
      <c r="C124" s="14"/>
      <c r="D124" s="14" t="s">
        <v>43</v>
      </c>
      <c r="E124" s="16"/>
      <c r="F124" s="45" t="s">
        <v>48</v>
      </c>
      <c r="G124" s="14" t="s">
        <v>7</v>
      </c>
      <c r="H124" s="14"/>
      <c r="I124" s="15"/>
      <c r="J124" s="17"/>
      <c r="K124" s="15"/>
      <c r="L124" s="15"/>
      <c r="M124" s="18"/>
      <c r="N124" s="18"/>
      <c r="O124" s="39" t="s">
        <v>125</v>
      </c>
      <c r="P124" s="27">
        <v>46350</v>
      </c>
    </row>
    <row r="125" spans="1:16" x14ac:dyDescent="0.25">
      <c r="A125" s="14"/>
      <c r="B125" s="14"/>
      <c r="C125" s="14"/>
      <c r="D125" s="14" t="s">
        <v>43</v>
      </c>
      <c r="E125" s="16"/>
      <c r="F125" s="45" t="s">
        <v>65</v>
      </c>
      <c r="G125" s="14" t="s">
        <v>7</v>
      </c>
      <c r="H125" s="14"/>
      <c r="I125" s="15"/>
      <c r="J125" s="17"/>
      <c r="K125" s="15"/>
      <c r="L125" s="15"/>
      <c r="M125" s="18"/>
      <c r="N125" s="18"/>
      <c r="O125" s="39" t="s">
        <v>125</v>
      </c>
      <c r="P125" s="27">
        <v>82400</v>
      </c>
    </row>
    <row r="126" spans="1:16" x14ac:dyDescent="0.25">
      <c r="A126" s="14"/>
      <c r="B126" s="14"/>
      <c r="C126" s="14"/>
      <c r="D126" s="14" t="s">
        <v>43</v>
      </c>
      <c r="E126" s="16"/>
      <c r="F126" s="45" t="s">
        <v>49</v>
      </c>
      <c r="G126" s="14" t="s">
        <v>7</v>
      </c>
      <c r="H126" s="14"/>
      <c r="I126" s="15"/>
      <c r="J126" s="17"/>
      <c r="K126" s="15"/>
      <c r="L126" s="15"/>
      <c r="M126" s="18"/>
      <c r="N126" s="18"/>
      <c r="O126" s="39" t="s">
        <v>125</v>
      </c>
      <c r="P126" s="27">
        <v>87550</v>
      </c>
    </row>
    <row r="127" spans="1:16" x14ac:dyDescent="0.25">
      <c r="A127" s="14"/>
      <c r="B127" s="14"/>
      <c r="C127" s="14"/>
      <c r="D127" s="14" t="s">
        <v>43</v>
      </c>
      <c r="E127" s="16"/>
      <c r="F127" s="45" t="s">
        <v>81</v>
      </c>
      <c r="G127" s="14" t="s">
        <v>7</v>
      </c>
      <c r="H127" s="14"/>
      <c r="I127" s="15"/>
      <c r="J127" s="17"/>
      <c r="K127" s="15"/>
      <c r="L127" s="15"/>
      <c r="M127" s="18"/>
      <c r="N127" s="18"/>
      <c r="O127" s="39" t="s">
        <v>125</v>
      </c>
      <c r="P127" s="27">
        <v>56650</v>
      </c>
    </row>
    <row r="128" spans="1:16" x14ac:dyDescent="0.25">
      <c r="A128" s="14"/>
      <c r="B128" s="14"/>
      <c r="C128" s="14"/>
      <c r="D128" s="14" t="s">
        <v>43</v>
      </c>
      <c r="E128" s="16"/>
      <c r="F128" s="45" t="s">
        <v>66</v>
      </c>
      <c r="G128" s="14" t="s">
        <v>7</v>
      </c>
      <c r="H128" s="14"/>
      <c r="I128" s="15"/>
      <c r="J128" s="17"/>
      <c r="K128" s="15"/>
      <c r="L128" s="15"/>
      <c r="M128" s="18"/>
      <c r="N128" s="18"/>
      <c r="O128" s="39" t="s">
        <v>125</v>
      </c>
      <c r="P128" s="27">
        <v>25750</v>
      </c>
    </row>
    <row r="129" spans="1:16" x14ac:dyDescent="0.25">
      <c r="A129" s="14"/>
      <c r="B129" s="14"/>
      <c r="C129" s="14"/>
      <c r="D129" s="14" t="s">
        <v>43</v>
      </c>
      <c r="E129" s="16"/>
      <c r="F129" s="45" t="s">
        <v>11</v>
      </c>
      <c r="G129" s="14" t="s">
        <v>7</v>
      </c>
      <c r="H129" s="14"/>
      <c r="I129" s="15"/>
      <c r="J129" s="17"/>
      <c r="K129" s="15"/>
      <c r="L129" s="15"/>
      <c r="M129" s="18"/>
      <c r="N129" s="18"/>
      <c r="O129" s="39" t="s">
        <v>125</v>
      </c>
      <c r="P129" s="27">
        <v>25750</v>
      </c>
    </row>
    <row r="130" spans="1:16" s="30" customFormat="1" x14ac:dyDescent="0.25">
      <c r="A130" s="14"/>
      <c r="B130" s="14"/>
      <c r="C130" s="14"/>
      <c r="D130" s="14" t="s">
        <v>43</v>
      </c>
      <c r="E130" s="16"/>
      <c r="F130" s="45" t="s">
        <v>50</v>
      </c>
      <c r="G130" s="14" t="s">
        <v>7</v>
      </c>
      <c r="H130" s="14"/>
      <c r="I130" s="15"/>
      <c r="J130" s="17"/>
      <c r="K130" s="15"/>
      <c r="L130" s="15"/>
      <c r="M130" s="18"/>
      <c r="N130" s="18"/>
      <c r="O130" s="39" t="s">
        <v>125</v>
      </c>
      <c r="P130" s="27">
        <v>97850</v>
      </c>
    </row>
    <row r="131" spans="1:16" x14ac:dyDescent="0.25">
      <c r="A131" s="35"/>
      <c r="B131" s="35"/>
      <c r="C131" s="35"/>
      <c r="D131" s="35" t="s">
        <v>43</v>
      </c>
      <c r="E131" s="34"/>
      <c r="F131" s="49" t="s">
        <v>51</v>
      </c>
      <c r="G131" s="35" t="s">
        <v>7</v>
      </c>
      <c r="H131" s="35"/>
      <c r="I131" s="32"/>
      <c r="J131" s="36"/>
      <c r="K131" s="32"/>
      <c r="L131" s="32"/>
      <c r="M131" s="37"/>
      <c r="N131" s="37"/>
      <c r="O131" s="39" t="s">
        <v>125</v>
      </c>
      <c r="P131" s="27">
        <v>72100</v>
      </c>
    </row>
    <row r="132" spans="1:16" x14ac:dyDescent="0.25">
      <c r="A132" s="14"/>
      <c r="B132" s="14"/>
      <c r="C132" s="14"/>
      <c r="D132" s="14" t="s">
        <v>43</v>
      </c>
      <c r="E132" s="16"/>
      <c r="F132" s="45" t="s">
        <v>18</v>
      </c>
      <c r="G132" s="14" t="s">
        <v>7</v>
      </c>
      <c r="H132" s="14"/>
      <c r="I132" s="15"/>
      <c r="J132" s="17"/>
      <c r="K132" s="15"/>
      <c r="L132" s="15"/>
      <c r="M132" s="18"/>
      <c r="N132" s="18"/>
      <c r="O132" s="39" t="s">
        <v>125</v>
      </c>
      <c r="P132" s="27">
        <v>20600</v>
      </c>
    </row>
    <row r="133" spans="1:16" ht="25.5" x14ac:dyDescent="0.25">
      <c r="A133" s="35"/>
      <c r="B133" s="35"/>
      <c r="C133" s="35"/>
      <c r="D133" s="35" t="s">
        <v>52</v>
      </c>
      <c r="E133" s="34"/>
      <c r="F133" s="49" t="s">
        <v>53</v>
      </c>
      <c r="G133" s="35" t="s">
        <v>7</v>
      </c>
      <c r="H133" s="35"/>
      <c r="I133" s="32"/>
      <c r="J133" s="36"/>
      <c r="K133" s="32"/>
      <c r="L133" s="32"/>
      <c r="M133" s="37"/>
      <c r="N133" s="37"/>
      <c r="O133" s="38" t="s">
        <v>72</v>
      </c>
      <c r="P133" s="27">
        <v>226600</v>
      </c>
    </row>
    <row r="134" spans="1:16" x14ac:dyDescent="0.25">
      <c r="A134" s="35"/>
      <c r="B134" s="35"/>
      <c r="C134" s="35"/>
      <c r="D134" s="35" t="s">
        <v>52</v>
      </c>
      <c r="E134" s="34"/>
      <c r="F134" s="49" t="s">
        <v>80</v>
      </c>
      <c r="G134" s="35" t="s">
        <v>7</v>
      </c>
      <c r="H134" s="35"/>
      <c r="I134" s="32"/>
      <c r="J134" s="36"/>
      <c r="K134" s="32"/>
      <c r="L134" s="32"/>
      <c r="M134" s="37"/>
      <c r="N134" s="37"/>
      <c r="O134" s="38" t="s">
        <v>72</v>
      </c>
      <c r="P134" s="27">
        <v>762200</v>
      </c>
    </row>
    <row r="135" spans="1:16" x14ac:dyDescent="0.25">
      <c r="A135" s="35"/>
      <c r="B135" s="35"/>
      <c r="C135" s="35"/>
      <c r="D135" s="35" t="s">
        <v>52</v>
      </c>
      <c r="E135" s="34"/>
      <c r="F135" s="49" t="s">
        <v>54</v>
      </c>
      <c r="G135" s="35" t="s">
        <v>7</v>
      </c>
      <c r="H135" s="35"/>
      <c r="I135" s="32"/>
      <c r="J135" s="36"/>
      <c r="K135" s="32"/>
      <c r="L135" s="32"/>
      <c r="M135" s="37"/>
      <c r="N135" s="37"/>
      <c r="O135" s="38" t="s">
        <v>72</v>
      </c>
      <c r="P135" s="27">
        <v>406850</v>
      </c>
    </row>
    <row r="136" spans="1:16" x14ac:dyDescent="0.25">
      <c r="A136" s="33">
        <v>22</v>
      </c>
      <c r="B136" s="33">
        <v>396</v>
      </c>
      <c r="C136" s="53"/>
      <c r="D136" s="46" t="s">
        <v>56</v>
      </c>
      <c r="E136" s="34">
        <v>600</v>
      </c>
      <c r="F136" s="49" t="s">
        <v>9</v>
      </c>
      <c r="G136" s="35" t="s">
        <v>7</v>
      </c>
      <c r="H136" s="33"/>
      <c r="I136" s="15"/>
      <c r="J136" s="17"/>
      <c r="K136" s="15"/>
      <c r="L136" s="15"/>
      <c r="M136" s="18"/>
      <c r="N136" s="18"/>
      <c r="O136" s="48" t="s">
        <v>56</v>
      </c>
      <c r="P136" s="27">
        <v>58920</v>
      </c>
    </row>
    <row r="137" spans="1:16" x14ac:dyDescent="0.25">
      <c r="A137" s="33">
        <v>22</v>
      </c>
      <c r="B137" s="33">
        <v>146</v>
      </c>
      <c r="C137" s="53"/>
      <c r="D137" s="46" t="s">
        <v>56</v>
      </c>
      <c r="E137" s="34">
        <v>355</v>
      </c>
      <c r="F137" s="49" t="s">
        <v>61</v>
      </c>
      <c r="G137" s="35" t="s">
        <v>7</v>
      </c>
      <c r="H137" s="33"/>
      <c r="I137" s="15"/>
      <c r="J137" s="17"/>
      <c r="K137" s="15"/>
      <c r="L137" s="15"/>
      <c r="M137" s="18"/>
      <c r="N137" s="18"/>
      <c r="O137" s="48" t="s">
        <v>56</v>
      </c>
      <c r="P137" s="27">
        <v>34861</v>
      </c>
    </row>
    <row r="138" spans="1:16" x14ac:dyDescent="0.25">
      <c r="A138" s="33">
        <v>22</v>
      </c>
      <c r="B138" s="33">
        <v>409</v>
      </c>
      <c r="C138" s="53"/>
      <c r="D138" s="46" t="s">
        <v>56</v>
      </c>
      <c r="E138" s="34">
        <v>830</v>
      </c>
      <c r="F138" s="49" t="s">
        <v>61</v>
      </c>
      <c r="G138" s="35" t="s">
        <v>7</v>
      </c>
      <c r="H138" s="33"/>
      <c r="I138" s="15"/>
      <c r="J138" s="17"/>
      <c r="K138" s="15"/>
      <c r="L138" s="15"/>
      <c r="M138" s="18"/>
      <c r="N138" s="18"/>
      <c r="O138" s="48" t="s">
        <v>56</v>
      </c>
      <c r="P138" s="27">
        <v>81506</v>
      </c>
    </row>
    <row r="139" spans="1:16" x14ac:dyDescent="0.25">
      <c r="A139" s="33">
        <v>22</v>
      </c>
      <c r="B139" s="33">
        <v>73</v>
      </c>
      <c r="C139" s="53"/>
      <c r="D139" s="46" t="s">
        <v>56</v>
      </c>
      <c r="E139" s="34">
        <v>2630</v>
      </c>
      <c r="F139" s="49" t="s">
        <v>9</v>
      </c>
      <c r="G139" s="35" t="s">
        <v>7</v>
      </c>
      <c r="H139" s="33"/>
      <c r="I139" s="15"/>
      <c r="J139" s="17"/>
      <c r="K139" s="15"/>
      <c r="L139" s="15"/>
      <c r="M139" s="18"/>
      <c r="N139" s="18"/>
      <c r="O139" s="48" t="s">
        <v>56</v>
      </c>
      <c r="P139" s="27">
        <v>258266</v>
      </c>
    </row>
    <row r="140" spans="1:16" x14ac:dyDescent="0.25">
      <c r="A140" s="33">
        <v>22</v>
      </c>
      <c r="B140" s="33">
        <v>147</v>
      </c>
      <c r="C140" s="53"/>
      <c r="D140" s="46" t="s">
        <v>56</v>
      </c>
      <c r="E140" s="34">
        <v>77</v>
      </c>
      <c r="F140" s="49" t="s">
        <v>9</v>
      </c>
      <c r="G140" s="35" t="s">
        <v>7</v>
      </c>
      <c r="H140" s="33"/>
      <c r="I140" s="15"/>
      <c r="J140" s="17"/>
      <c r="K140" s="15"/>
      <c r="L140" s="15"/>
      <c r="M140" s="18"/>
      <c r="N140" s="18"/>
      <c r="O140" s="48" t="s">
        <v>56</v>
      </c>
      <c r="P140" s="27">
        <v>7561.4</v>
      </c>
    </row>
    <row r="141" spans="1:16" x14ac:dyDescent="0.25">
      <c r="A141" s="33">
        <v>28</v>
      </c>
      <c r="B141" s="33">
        <v>49</v>
      </c>
      <c r="C141" s="53"/>
      <c r="D141" s="46" t="s">
        <v>56</v>
      </c>
      <c r="E141" s="34">
        <v>130</v>
      </c>
      <c r="F141" s="49" t="s">
        <v>9</v>
      </c>
      <c r="G141" s="35" t="s">
        <v>7</v>
      </c>
      <c r="H141" s="33"/>
      <c r="I141" s="15"/>
      <c r="J141" s="17"/>
      <c r="K141" s="15"/>
      <c r="L141" s="15"/>
      <c r="M141" s="18"/>
      <c r="N141" s="18"/>
      <c r="O141" s="48" t="s">
        <v>56</v>
      </c>
      <c r="P141" s="27">
        <v>12766</v>
      </c>
    </row>
    <row r="142" spans="1:16" x14ac:dyDescent="0.25">
      <c r="A142" s="33">
        <v>28</v>
      </c>
      <c r="B142" s="33" t="s">
        <v>57</v>
      </c>
      <c r="C142" s="53"/>
      <c r="D142" s="46" t="s">
        <v>56</v>
      </c>
      <c r="E142" s="34">
        <v>507</v>
      </c>
      <c r="F142" s="49" t="s">
        <v>61</v>
      </c>
      <c r="G142" s="35" t="s">
        <v>7</v>
      </c>
      <c r="H142" s="33"/>
      <c r="I142" s="15"/>
      <c r="J142" s="17"/>
      <c r="K142" s="15"/>
      <c r="L142" s="15"/>
      <c r="M142" s="18"/>
      <c r="N142" s="18"/>
      <c r="O142" s="48" t="s">
        <v>56</v>
      </c>
      <c r="P142" s="27">
        <v>49787.4</v>
      </c>
    </row>
    <row r="143" spans="1:16" x14ac:dyDescent="0.25">
      <c r="A143" s="33">
        <v>28</v>
      </c>
      <c r="B143" s="33">
        <v>155</v>
      </c>
      <c r="C143" s="53"/>
      <c r="D143" s="46" t="s">
        <v>56</v>
      </c>
      <c r="E143" s="34">
        <v>3</v>
      </c>
      <c r="F143" s="49" t="s">
        <v>61</v>
      </c>
      <c r="G143" s="35" t="s">
        <v>7</v>
      </c>
      <c r="H143" s="33"/>
      <c r="I143" s="15"/>
      <c r="J143" s="17"/>
      <c r="K143" s="15"/>
      <c r="L143" s="15"/>
      <c r="M143" s="18"/>
      <c r="N143" s="18"/>
      <c r="O143" s="48" t="s">
        <v>56</v>
      </c>
      <c r="P143" s="27">
        <v>294.60000000000002</v>
      </c>
    </row>
    <row r="144" spans="1:16" x14ac:dyDescent="0.25">
      <c r="A144" s="33">
        <v>28</v>
      </c>
      <c r="B144" s="33">
        <v>157</v>
      </c>
      <c r="C144" s="53"/>
      <c r="D144" s="46" t="s">
        <v>56</v>
      </c>
      <c r="E144" s="34">
        <v>630</v>
      </c>
      <c r="F144" s="49" t="s">
        <v>21</v>
      </c>
      <c r="G144" s="35" t="s">
        <v>7</v>
      </c>
      <c r="H144" s="33"/>
      <c r="I144" s="15"/>
      <c r="J144" s="17"/>
      <c r="K144" s="15"/>
      <c r="L144" s="15"/>
      <c r="M144" s="18"/>
      <c r="N144" s="18"/>
      <c r="O144" s="48" t="s">
        <v>56</v>
      </c>
      <c r="P144" s="27">
        <v>61866</v>
      </c>
    </row>
    <row r="145" spans="1:16" x14ac:dyDescent="0.25">
      <c r="A145" s="33">
        <v>28</v>
      </c>
      <c r="B145" s="33" t="s">
        <v>58</v>
      </c>
      <c r="C145" s="53"/>
      <c r="D145" s="46" t="s">
        <v>56</v>
      </c>
      <c r="E145" s="34">
        <v>1765</v>
      </c>
      <c r="F145" s="49" t="s">
        <v>61</v>
      </c>
      <c r="G145" s="35" t="s">
        <v>7</v>
      </c>
      <c r="H145" s="33"/>
      <c r="I145" s="15"/>
      <c r="J145" s="17"/>
      <c r="K145" s="15"/>
      <c r="L145" s="15"/>
      <c r="M145" s="18"/>
      <c r="N145" s="18"/>
      <c r="O145" s="48" t="s">
        <v>56</v>
      </c>
      <c r="P145" s="27">
        <v>173323</v>
      </c>
    </row>
    <row r="146" spans="1:16" x14ac:dyDescent="0.25">
      <c r="A146" s="33">
        <v>36</v>
      </c>
      <c r="B146" s="33">
        <v>116</v>
      </c>
      <c r="C146" s="53"/>
      <c r="D146" s="35" t="s">
        <v>59</v>
      </c>
      <c r="E146" s="34">
        <v>50</v>
      </c>
      <c r="F146" s="50"/>
      <c r="G146" s="35" t="s">
        <v>7</v>
      </c>
      <c r="H146" s="33"/>
      <c r="I146" s="15"/>
      <c r="J146" s="17"/>
      <c r="K146" s="15"/>
      <c r="L146" s="15"/>
      <c r="M146" s="18"/>
      <c r="N146" s="18"/>
      <c r="O146" s="29" t="s">
        <v>60</v>
      </c>
      <c r="P146" s="76">
        <v>61800</v>
      </c>
    </row>
    <row r="147" spans="1:16" x14ac:dyDescent="0.25">
      <c r="A147" s="33">
        <v>36</v>
      </c>
      <c r="B147" s="33">
        <v>353</v>
      </c>
      <c r="C147" s="53"/>
      <c r="D147" s="35" t="s">
        <v>59</v>
      </c>
      <c r="E147" s="34">
        <v>270</v>
      </c>
      <c r="F147" s="50"/>
      <c r="G147" s="35" t="s">
        <v>7</v>
      </c>
      <c r="H147" s="33"/>
      <c r="I147" s="15"/>
      <c r="J147" s="17"/>
      <c r="K147" s="15"/>
      <c r="L147" s="15"/>
      <c r="M147" s="18"/>
      <c r="N147" s="18"/>
      <c r="O147" s="29" t="s">
        <v>60</v>
      </c>
      <c r="P147" s="77"/>
    </row>
    <row r="148" spans="1:16" x14ac:dyDescent="0.25">
      <c r="A148" s="33">
        <v>36</v>
      </c>
      <c r="B148" s="33">
        <v>561</v>
      </c>
      <c r="C148" s="53"/>
      <c r="D148" s="35" t="s">
        <v>59</v>
      </c>
      <c r="E148" s="34">
        <v>120</v>
      </c>
      <c r="F148" s="50"/>
      <c r="G148" s="35" t="s">
        <v>7</v>
      </c>
      <c r="H148" s="33"/>
      <c r="I148" s="15"/>
      <c r="J148" s="17"/>
      <c r="K148" s="15"/>
      <c r="L148" s="15"/>
      <c r="M148" s="18"/>
      <c r="N148" s="18"/>
      <c r="O148" s="29" t="s">
        <v>60</v>
      </c>
      <c r="P148" s="77"/>
    </row>
    <row r="149" spans="1:16" x14ac:dyDescent="0.25">
      <c r="A149" s="33">
        <v>36</v>
      </c>
      <c r="B149" s="33">
        <v>562</v>
      </c>
      <c r="C149" s="53"/>
      <c r="D149" s="35" t="s">
        <v>59</v>
      </c>
      <c r="E149" s="34">
        <v>80</v>
      </c>
      <c r="F149" s="50"/>
      <c r="G149" s="35" t="s">
        <v>7</v>
      </c>
      <c r="H149" s="33"/>
      <c r="I149" s="15"/>
      <c r="J149" s="17"/>
      <c r="K149" s="15"/>
      <c r="L149" s="15"/>
      <c r="M149" s="18"/>
      <c r="N149" s="18"/>
      <c r="O149" s="29" t="s">
        <v>60</v>
      </c>
      <c r="P149" s="77"/>
    </row>
    <row r="150" spans="1:16" x14ac:dyDescent="0.25">
      <c r="A150" s="33">
        <v>36</v>
      </c>
      <c r="B150" s="33">
        <v>28</v>
      </c>
      <c r="C150" s="53"/>
      <c r="D150" s="35" t="s">
        <v>59</v>
      </c>
      <c r="E150" s="34">
        <v>330</v>
      </c>
      <c r="F150" s="50"/>
      <c r="G150" s="35" t="s">
        <v>7</v>
      </c>
      <c r="H150" s="33"/>
      <c r="I150" s="15"/>
      <c r="J150" s="17"/>
      <c r="K150" s="15"/>
      <c r="L150" s="15"/>
      <c r="M150" s="18"/>
      <c r="N150" s="18"/>
      <c r="O150" s="29" t="s">
        <v>60</v>
      </c>
      <c r="P150" s="77"/>
    </row>
    <row r="151" spans="1:16" x14ac:dyDescent="0.25">
      <c r="A151" s="33">
        <v>36</v>
      </c>
      <c r="B151" s="33">
        <v>115</v>
      </c>
      <c r="C151" s="53"/>
      <c r="D151" s="35" t="s">
        <v>59</v>
      </c>
      <c r="E151" s="34">
        <v>150</v>
      </c>
      <c r="F151" s="50"/>
      <c r="G151" s="35" t="s">
        <v>7</v>
      </c>
      <c r="H151" s="33"/>
      <c r="I151" s="15"/>
      <c r="J151" s="17"/>
      <c r="K151" s="15"/>
      <c r="L151" s="15"/>
      <c r="M151" s="18"/>
      <c r="N151" s="18"/>
      <c r="O151" s="29" t="s">
        <v>60</v>
      </c>
      <c r="P151" s="77"/>
    </row>
    <row r="152" spans="1:16" x14ac:dyDescent="0.25">
      <c r="A152" s="33">
        <v>42</v>
      </c>
      <c r="B152" s="33">
        <v>970</v>
      </c>
      <c r="C152" s="53"/>
      <c r="D152" s="35" t="s">
        <v>59</v>
      </c>
      <c r="E152" s="34">
        <v>56</v>
      </c>
      <c r="F152" s="50"/>
      <c r="G152" s="35" t="s">
        <v>7</v>
      </c>
      <c r="H152" s="33"/>
      <c r="I152" s="15"/>
      <c r="J152" s="17"/>
      <c r="K152" s="15"/>
      <c r="L152" s="15"/>
      <c r="M152" s="18"/>
      <c r="N152" s="18"/>
      <c r="O152" s="29" t="s">
        <v>60</v>
      </c>
      <c r="P152" s="77"/>
    </row>
    <row r="153" spans="1:16" x14ac:dyDescent="0.25">
      <c r="A153" s="33">
        <v>42</v>
      </c>
      <c r="B153" s="33">
        <v>245</v>
      </c>
      <c r="C153" s="53"/>
      <c r="D153" s="35" t="s">
        <v>59</v>
      </c>
      <c r="E153" s="34">
        <v>3</v>
      </c>
      <c r="F153" s="50"/>
      <c r="G153" s="35" t="s">
        <v>7</v>
      </c>
      <c r="H153" s="33"/>
      <c r="I153" s="15"/>
      <c r="J153" s="17"/>
      <c r="K153" s="15"/>
      <c r="L153" s="15"/>
      <c r="M153" s="18"/>
      <c r="N153" s="18"/>
      <c r="O153" s="29" t="s">
        <v>60</v>
      </c>
      <c r="P153" s="77"/>
    </row>
    <row r="154" spans="1:16" x14ac:dyDescent="0.25">
      <c r="A154" s="33">
        <v>42</v>
      </c>
      <c r="B154" s="33">
        <v>112</v>
      </c>
      <c r="C154" s="53"/>
      <c r="D154" s="35" t="s">
        <v>59</v>
      </c>
      <c r="E154" s="34">
        <v>15</v>
      </c>
      <c r="F154" s="50"/>
      <c r="G154" s="35" t="s">
        <v>7</v>
      </c>
      <c r="H154" s="33"/>
      <c r="I154" s="15"/>
      <c r="J154" s="17"/>
      <c r="K154" s="15"/>
      <c r="L154" s="15"/>
      <c r="M154" s="18"/>
      <c r="N154" s="18"/>
      <c r="O154" s="29" t="s">
        <v>60</v>
      </c>
      <c r="P154" s="77"/>
    </row>
    <row r="155" spans="1:16" x14ac:dyDescent="0.25">
      <c r="A155" s="33">
        <v>42</v>
      </c>
      <c r="B155" s="33">
        <v>109</v>
      </c>
      <c r="C155" s="53"/>
      <c r="D155" s="35" t="s">
        <v>59</v>
      </c>
      <c r="E155" s="34">
        <v>86</v>
      </c>
      <c r="F155" s="50"/>
      <c r="G155" s="35" t="s">
        <v>7</v>
      </c>
      <c r="H155" s="33"/>
      <c r="I155" s="15"/>
      <c r="J155" s="17"/>
      <c r="K155" s="15"/>
      <c r="L155" s="15"/>
      <c r="M155" s="18"/>
      <c r="N155" s="18"/>
      <c r="O155" s="29" t="s">
        <v>60</v>
      </c>
      <c r="P155" s="77"/>
    </row>
    <row r="156" spans="1:16" x14ac:dyDescent="0.25">
      <c r="A156" s="33">
        <v>42</v>
      </c>
      <c r="B156" s="33">
        <v>14</v>
      </c>
      <c r="C156" s="53"/>
      <c r="D156" s="35" t="s">
        <v>59</v>
      </c>
      <c r="E156" s="34">
        <v>66</v>
      </c>
      <c r="F156" s="50"/>
      <c r="G156" s="35" t="s">
        <v>7</v>
      </c>
      <c r="H156" s="33"/>
      <c r="I156" s="15"/>
      <c r="J156" s="17"/>
      <c r="K156" s="15"/>
      <c r="L156" s="15"/>
      <c r="M156" s="18"/>
      <c r="N156" s="18"/>
      <c r="O156" s="29" t="s">
        <v>60</v>
      </c>
      <c r="P156" s="77"/>
    </row>
    <row r="157" spans="1:16" x14ac:dyDescent="0.25">
      <c r="A157" s="33">
        <v>42</v>
      </c>
      <c r="B157" s="33">
        <v>93</v>
      </c>
      <c r="C157" s="53"/>
      <c r="D157" s="35" t="s">
        <v>59</v>
      </c>
      <c r="E157" s="34">
        <v>8</v>
      </c>
      <c r="F157" s="50"/>
      <c r="G157" s="35" t="s">
        <v>7</v>
      </c>
      <c r="H157" s="33"/>
      <c r="I157" s="15"/>
      <c r="J157" s="17"/>
      <c r="K157" s="15"/>
      <c r="L157" s="15"/>
      <c r="M157" s="18"/>
      <c r="N157" s="18"/>
      <c r="O157" s="29" t="s">
        <v>60</v>
      </c>
      <c r="P157" s="77"/>
    </row>
    <row r="158" spans="1:16" x14ac:dyDescent="0.25">
      <c r="A158" s="33">
        <v>42</v>
      </c>
      <c r="B158" s="33">
        <v>101</v>
      </c>
      <c r="C158" s="53"/>
      <c r="D158" s="35" t="s">
        <v>59</v>
      </c>
      <c r="E158" s="34">
        <v>65</v>
      </c>
      <c r="F158" s="50"/>
      <c r="G158" s="35" t="s">
        <v>7</v>
      </c>
      <c r="H158" s="33"/>
      <c r="I158" s="15"/>
      <c r="J158" s="17"/>
      <c r="K158" s="15"/>
      <c r="L158" s="15"/>
      <c r="M158" s="18"/>
      <c r="N158" s="18"/>
      <c r="O158" s="29" t="s">
        <v>60</v>
      </c>
      <c r="P158" s="77"/>
    </row>
    <row r="159" spans="1:16" x14ac:dyDescent="0.25">
      <c r="A159" s="33">
        <v>42</v>
      </c>
      <c r="B159" s="33">
        <v>969</v>
      </c>
      <c r="C159" s="53"/>
      <c r="D159" s="35" t="s">
        <v>59</v>
      </c>
      <c r="E159" s="34">
        <v>22</v>
      </c>
      <c r="F159" s="50"/>
      <c r="G159" s="35" t="s">
        <v>7</v>
      </c>
      <c r="H159" s="33"/>
      <c r="I159" s="15"/>
      <c r="J159" s="17"/>
      <c r="K159" s="15"/>
      <c r="L159" s="15"/>
      <c r="M159" s="18"/>
      <c r="N159" s="18"/>
      <c r="O159" s="29" t="s">
        <v>60</v>
      </c>
      <c r="P159" s="77"/>
    </row>
    <row r="160" spans="1:16" x14ac:dyDescent="0.25">
      <c r="A160" s="33">
        <v>42</v>
      </c>
      <c r="B160" s="33">
        <v>242</v>
      </c>
      <c r="C160" s="53"/>
      <c r="D160" s="35" t="s">
        <v>59</v>
      </c>
      <c r="E160" s="34">
        <v>201</v>
      </c>
      <c r="F160" s="50"/>
      <c r="G160" s="35" t="s">
        <v>7</v>
      </c>
      <c r="H160" s="33"/>
      <c r="I160" s="15"/>
      <c r="J160" s="17"/>
      <c r="K160" s="15"/>
      <c r="L160" s="15"/>
      <c r="M160" s="18"/>
      <c r="N160" s="18"/>
      <c r="O160" s="29" t="s">
        <v>60</v>
      </c>
      <c r="P160" s="78"/>
    </row>
    <row r="161" spans="1:16" x14ac:dyDescent="0.25">
      <c r="O161" s="29" t="s">
        <v>69</v>
      </c>
      <c r="P161" s="27">
        <f>SUM(P10:P160)</f>
        <v>23414925.479999997</v>
      </c>
    </row>
    <row r="163" spans="1:16" x14ac:dyDescent="0.25">
      <c r="A163" s="75" t="s">
        <v>139</v>
      </c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</row>
    <row r="165" spans="1:16" x14ac:dyDescent="0.25">
      <c r="G165" s="3"/>
      <c r="I165" s="73"/>
      <c r="J165" s="3"/>
      <c r="K165" s="72"/>
      <c r="L165" s="3"/>
      <c r="N165" s="4"/>
    </row>
  </sheetData>
  <sortState ref="A202:R232">
    <sortCondition ref="A202:A232"/>
    <sortCondition ref="B202:B232"/>
  </sortState>
  <mergeCells count="6">
    <mergeCell ref="A163:P163"/>
    <mergeCell ref="P146:P160"/>
    <mergeCell ref="G4:M4"/>
    <mergeCell ref="P71:P73"/>
    <mergeCell ref="A7:P7"/>
    <mergeCell ref="A8:P8"/>
  </mergeCells>
  <phoneticPr fontId="5" type="noConversion"/>
  <printOptions horizontalCentered="1"/>
  <pageMargins left="0.9055118110236221" right="0.31496062992125984" top="0.74803149606299213" bottom="0.74803149606299213" header="0" footer="0"/>
  <pageSetup paperSize="8" scale="85" orientation="landscape" r:id="rId1"/>
  <headerFooter scaleWithDoc="0" alignWithMargins="0">
    <oddHeader xml:space="preserve">&amp;C </oddHeader>
    <oddFooter>&amp;LINVENTARIO BENI COMUNALI&amp;C                                                                     Pagina &amp;P</oddFooter>
  </headerFooter>
  <ignoredErrors>
    <ignoredError sqref="E84 P146:P161 P8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CATASTO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 DI BELVEDERE MARITTIMO</dc:creator>
  <cp:lastModifiedBy>Client</cp:lastModifiedBy>
  <cp:lastPrinted>2018-03-14T10:09:44Z</cp:lastPrinted>
  <dcterms:created xsi:type="dcterms:W3CDTF">2010-10-25T11:18:10Z</dcterms:created>
  <dcterms:modified xsi:type="dcterms:W3CDTF">2018-03-19T09:18:35Z</dcterms:modified>
</cp:coreProperties>
</file>